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00" yWindow="210" windowWidth="15090" windowHeight="7815" tabRatio="844" firstSheet="1" activeTab="1"/>
  </bookViews>
  <sheets>
    <sheet name="Novelties 2Q 2009" sheetId="1" state="hidden" r:id="rId1"/>
    <sheet name="Bosch Blue" sheetId="34" r:id="rId2"/>
    <sheet name="Профессиональная оснастка" sheetId="35" r:id="rId3"/>
    <sheet name="Садовая техника PRO " sheetId="42" r:id="rId4"/>
    <sheet name="Bosch Green" sheetId="37" r:id="rId5"/>
    <sheet name="Оснастка DIY" sheetId="38" r:id="rId6"/>
    <sheet name="Садовая техника DIY" sheetId="41" r:id="rId7"/>
    <sheet name="Dremel" sheetId="40" r:id="rId8"/>
  </sheets>
  <definedNames>
    <definedName name="Z_2B48CDA6_9B7A_444C_96B0_C3B1E660C7D6_.wvu.PrintArea" localSheetId="0" hidden="1">'Novelties 2Q 2009'!$A$1:$F$6</definedName>
    <definedName name="Z_2C7E3981_DD60_468E_995A_F9B4D2FE8132_.wvu.PrintArea" localSheetId="0" hidden="1">'Novelties 2Q 2009'!$A$1:$F$6</definedName>
    <definedName name="Z_738ED075_DE2B_414A_9497_B9E857173E5D_.wvu.PrintArea" localSheetId="0" hidden="1">'Novelties 2Q 2009'!$A$1:$F$6</definedName>
    <definedName name="Z_781E89C7_FD50_4C24_9B03_9B075569A253_.wvu.PrintArea" localSheetId="0" hidden="1">'Novelties 2Q 2009'!$A$1:$F$6</definedName>
    <definedName name="Z_7AED26AD_4EFE_437C_B6A2_1135806C8B9F_.wvu.PrintArea" localSheetId="0" hidden="1">'Novelties 2Q 2009'!$A$1:$F$6</definedName>
    <definedName name="Z_8D0D8AC8_6011_448C_B576_FF881853B594_.wvu.PrintArea" localSheetId="0" hidden="1">'Novelties 2Q 2009'!$A$1:$F$6</definedName>
    <definedName name="Z_9DBD8CDF_0435_45FB_832C_7EF005DB65D9_.wvu.PrintArea" localSheetId="0" hidden="1">'Novelties 2Q 2009'!$A$1:$F$6</definedName>
    <definedName name="Z_C3FBC126_F37D_4174_B650_5698B84635C3_.wvu.PrintArea" localSheetId="0" hidden="1">'Novelties 2Q 2009'!$A$1:$F$6</definedName>
    <definedName name="ва" localSheetId="7">#REF!</definedName>
    <definedName name="ва" localSheetId="5">#REF!</definedName>
    <definedName name="ва" localSheetId="6">#REF!</definedName>
    <definedName name="ва" localSheetId="3">#REF!</definedName>
    <definedName name="ва">#REF!</definedName>
    <definedName name="Второй_квартал_2009" localSheetId="4">#REF!</definedName>
    <definedName name="Второй_квартал_2009" localSheetId="7">#REF!</definedName>
    <definedName name="Второй_квартал_2009" localSheetId="5">#REF!</definedName>
    <definedName name="Второй_квартал_2009" localSheetId="2">#REF!</definedName>
    <definedName name="Второй_квартал_2009" localSheetId="6">#REF!</definedName>
    <definedName name="Второй_квартал_2009" localSheetId="3">#REF!</definedName>
    <definedName name="Второй_квартал_2009">#REF!</definedName>
    <definedName name="Измериловка" localSheetId="7">#REF!</definedName>
    <definedName name="Измериловка" localSheetId="5">#REF!</definedName>
    <definedName name="Измериловка" localSheetId="6">#REF!</definedName>
    <definedName name="Измериловка" localSheetId="3">#REF!</definedName>
    <definedName name="Измериловка">#REF!</definedName>
    <definedName name="Квартал" localSheetId="4">#REF!</definedName>
    <definedName name="Квартал" localSheetId="7">#REF!</definedName>
    <definedName name="Квартал" localSheetId="5">#REF!</definedName>
    <definedName name="Квартал" localSheetId="2">#REF!</definedName>
    <definedName name="Квартал" localSheetId="6">#REF!</definedName>
    <definedName name="Квартал" localSheetId="3">#REF!</definedName>
    <definedName name="Квартал">#REF!</definedName>
    <definedName name="_xlnm.Print_Area" localSheetId="0">'Novelties 2Q 2009'!$A$1:$F$6</definedName>
    <definedName name="Первый_квартал_2009" localSheetId="4">#REF!</definedName>
    <definedName name="Первый_квартал_2009" localSheetId="7">#REF!</definedName>
    <definedName name="Первый_квартал_2009" localSheetId="5">#REF!</definedName>
    <definedName name="Первый_квартал_2009" localSheetId="2">#REF!</definedName>
    <definedName name="Первый_квартал_2009" localSheetId="6">#REF!</definedName>
    <definedName name="Первый_квартал_2009" localSheetId="3">#REF!</definedName>
    <definedName name="Первый_квартал_2009">#REF!</definedName>
  </definedNames>
  <calcPr calcId="125725"/>
  <customWorkbookViews>
    <customWorkbookView name="raa5mk - Personal View" guid="{2C7E3981-DD60-468E-995A-F9B4D2FE8132}" mergeInterval="0" personalView="1" maximized="1" windowWidth="1276" windowHeight="831" tabRatio="554" activeSheetId="2"/>
    <customWorkbookView name="mei5mk - Personal View" guid="{C3FBC126-F37D-4174-B650-5698B84635C3}" mergeInterval="0" personalView="1" maximized="1" xWindow="1" yWindow="1" windowWidth="1362" windowHeight="538" tabRatio="554" activeSheetId="5"/>
    <customWorkbookView name="uss6mk - Личное представление" guid="{2B48CDA6-9B7A-444C-96B0-C3B1E660C7D6}" mergeInterval="0" personalView="1" maximized="1" windowWidth="1180" windowHeight="613" tabRatio="554" activeSheetId="4"/>
    <customWorkbookView name="rej5mk - Личное представление" guid="{781E89C7-FD50-4C24-9B03-9B075569A253}" mergeInterval="0" personalView="1" maximized="1" windowWidth="1276" windowHeight="608" tabRatio="554" activeSheetId="2"/>
    <customWorkbookView name="sa76mk - Личное представление" guid="{8D0D8AC8-6011-448C-B576-FF881853B594}" mergeInterval="0" personalView="1" xWindow="26" yWindow="46" windowWidth="1237" windowHeight="695" tabRatio="554" activeSheetId="7"/>
    <customWorkbookView name="rei5mk - Личное представление" guid="{7AED26AD-4EFE-437C-B6A2-1135806C8B9F}" mergeInterval="0" personalView="1" maximized="1" windowWidth="1276" windowHeight="598" tabRatio="554" activeSheetId="6"/>
    <customWorkbookView name="pa76mk - Personal View" guid="{9DBD8CDF-0435-45FB-832C-7EF005DB65D9}" mergeInterval="0" personalView="1" maximized="1" windowWidth="1276" windowHeight="833" tabRatio="554" activeSheetId="5"/>
    <customWorkbookView name="nen5mk - Личное представление" guid="{738ED075-DE2B-414A-9497-B9E857173E5D}" mergeInterval="0" personalView="1" maximized="1" windowWidth="1276" windowHeight="635" tabRatio="554" activeSheetId="3"/>
  </customWorkbookViews>
</workbook>
</file>

<file path=xl/calcChain.xml><?xml version="1.0" encoding="utf-8"?>
<calcChain xmlns="http://schemas.openxmlformats.org/spreadsheetml/2006/main">
  <c r="G3" i="1"/>
  <c r="I3"/>
  <c r="J3" s="1"/>
  <c r="G4"/>
  <c r="I4"/>
  <c r="J4" s="1"/>
  <c r="G5"/>
  <c r="I5"/>
  <c r="J5"/>
  <c r="G6"/>
  <c r="I6"/>
  <c r="J6"/>
</calcChain>
</file>

<file path=xl/comments1.xml><?xml version="1.0" encoding="utf-8"?>
<comments xmlns="http://schemas.openxmlformats.org/spreadsheetml/2006/main">
  <authors>
    <author>sev6le</author>
  </authors>
  <commentList>
    <comment ref="E61" authorId="0">
      <text>
        <r>
          <rPr>
            <b/>
            <sz val="9"/>
            <color indexed="81"/>
            <rFont val="Tahoma"/>
            <family val="2"/>
            <charset val="204"/>
          </rPr>
          <t>sev6le:
no setup in P13 yet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2" authorId="0">
      <text>
        <r>
          <rPr>
            <b/>
            <sz val="9"/>
            <color indexed="81"/>
            <rFont val="Tahoma"/>
            <family val="2"/>
            <charset val="204"/>
          </rPr>
          <t>sev6le:
EC Motor launch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<sst xmlns="http://schemas.openxmlformats.org/spreadsheetml/2006/main" count="1159" uniqueCount="612">
  <si>
    <t>Наименование</t>
  </si>
  <si>
    <t>Описание</t>
  </si>
  <si>
    <t>Изображение</t>
  </si>
  <si>
    <t>Номер продукта</t>
  </si>
  <si>
    <t>Доступно с</t>
  </si>
  <si>
    <t>Номер изображения</t>
  </si>
  <si>
    <t>Bild 51972</t>
  </si>
  <si>
    <t>060119C600</t>
  </si>
  <si>
    <r>
      <t xml:space="preserve">Ударная дрель
</t>
    </r>
    <r>
      <rPr>
        <b/>
        <sz val="10"/>
        <rFont val="Arial"/>
        <family val="2"/>
        <charset val="204"/>
      </rPr>
      <t>GSB 21-2 RE Professional (БЗП)</t>
    </r>
  </si>
  <si>
    <t>09.2009</t>
  </si>
  <si>
    <r>
      <t xml:space="preserve">Ударная дрель
</t>
    </r>
    <r>
      <rPr>
        <b/>
        <sz val="10"/>
        <rFont val="Arial"/>
        <family val="2"/>
        <charset val="204"/>
      </rPr>
      <t>GSB 21-2 RE Professional (ЗВП)</t>
    </r>
  </si>
  <si>
    <t>060119C500</t>
  </si>
  <si>
    <t>060119C700</t>
  </si>
  <si>
    <r>
      <t xml:space="preserve">Ударная дрель
</t>
    </r>
    <r>
      <rPr>
        <b/>
        <sz val="10"/>
        <rFont val="Arial"/>
        <family val="2"/>
        <charset val="204"/>
      </rPr>
      <t>GSB 21-2 RCT Professional (БЗП)</t>
    </r>
  </si>
  <si>
    <t xml:space="preserve">Bild 51966 </t>
  </si>
  <si>
    <t>Bild 51965</t>
  </si>
  <si>
    <t xml:space="preserve">Bild 51969 </t>
  </si>
  <si>
    <t>0601926101</t>
  </si>
  <si>
    <t>"Самая мощная ударная дрель в своем классе":
- Входная мощность 1100 Вт
- Сверление в бетоне/ дереве/ металле, мм - 22/40/13
- 2-скоростная
- Металлический корпус редуктора
- Предохранительная муфта
- Шарнирное основание провода
- Мягкие накладки
- Реверс.
- Регулировка оборотов.
- Новая боковая рукоятка</t>
  </si>
  <si>
    <t>"Самый мощный инсрумент в своем классе с регулировкой крутящего момента":
- Входная мощность 1300 Вт
- Сверление в бетоне/ дереве/ металле, мм - 22/40/13
- 2-скоростная
- Металлический корпус редуктора
- Предохранительная муфта
- Шарнирное основание провода
- Мягкие накладки
- Реверс.
- Регулировка оборотов.
- Новая боковая рукоятка</t>
  </si>
  <si>
    <t>НОВИНКИ  Bosch PT Blue 3 квартал 2009</t>
  </si>
  <si>
    <t>RBRU</t>
  </si>
  <si>
    <t>AWP, RUR</t>
  </si>
  <si>
    <t>POM, EUR</t>
  </si>
  <si>
    <t>RUDI, EUR</t>
  </si>
  <si>
    <t>WR DDU Minsk, EUR</t>
  </si>
  <si>
    <t>CAC CIP, EUR</t>
  </si>
  <si>
    <t>CAC, EUR</t>
  </si>
  <si>
    <t>CAC Story, EUR</t>
  </si>
  <si>
    <t xml:space="preserve">"Резка металла в 4 раза быстрее и без лишних усилий"
- Высокая производительность: резка металла толщиной до 1,3 мм
- Высокая прочность благодаря корпусу Dura Shield
- Индикатор заряда батареи
- Система защиты элементовпитания ECP: защита аккумулятора от перегрузки, перегрева и глубокой разрядки
</t>
  </si>
  <si>
    <r>
      <t xml:space="preserve">Ножницы по листовому металлу
</t>
    </r>
    <r>
      <rPr>
        <b/>
        <sz val="10"/>
        <rFont val="Arial"/>
        <family val="2"/>
        <charset val="204"/>
      </rPr>
      <t xml:space="preserve"> GSC 10.8 V-Li Professional</t>
    </r>
  </si>
  <si>
    <t>Комплектация</t>
  </si>
  <si>
    <t>№</t>
  </si>
  <si>
    <t>2</t>
  </si>
  <si>
    <t>Сегмент</t>
  </si>
  <si>
    <t>РРЦ б/НДС, EUR</t>
  </si>
  <si>
    <t>SRF1</t>
  </si>
  <si>
    <t xml:space="preserve">Доступно </t>
  </si>
  <si>
    <t>3</t>
  </si>
  <si>
    <t>Код заказа</t>
  </si>
  <si>
    <t>Технические Характеристики</t>
  </si>
  <si>
    <t>4</t>
  </si>
  <si>
    <t>5</t>
  </si>
  <si>
    <t>6</t>
  </si>
  <si>
    <t>7</t>
  </si>
  <si>
    <t>Dremel 8100 - высокоскоростной беспроводной многофункциональный инструмент</t>
  </si>
  <si>
    <t>Напряжение аккумулятора - 7,2 В 
Время зарядки - 1 час
Вес - 0,415 кг 
Частота вращения на холостом ходу - 5.000 - 30.000 об/мин 
Технология аккумулятора - Lithium-Ion</t>
  </si>
  <si>
    <t xml:space="preserve">Dremel 3000 - Xmas Promotion 2013
</t>
  </si>
  <si>
    <t xml:space="preserve">- DREMEL 3000
- 4 приставки
- 45 насадок, включая
EZ SpeedClic
- Металлический бокс для хранения инструмента и оснастки
- Комплект заготовок для создания собственной модели автомобиля
</t>
  </si>
  <si>
    <t>Входная мощность 130 Вт 
Напряжение 230 В 
Вес 0,55 кг 
Частота вращения на холостом ходу 10.000 - 33.000 об/мин</t>
  </si>
  <si>
    <t>F0133000KK</t>
  </si>
  <si>
    <t>Уникальная комплектация инструмента DREMEL 3000, включает все необходимые комплектующие для создания своими руками собственной уникальной модели гоночного автомобиля</t>
  </si>
  <si>
    <t>F0132000KD</t>
  </si>
  <si>
    <t>Dremel VersaTip - Xmas Promotion 2013</t>
  </si>
  <si>
    <t xml:space="preserve">- DREMEL VersaTip
- 6 паяльных насадок 
- Аксессуары для 
выполнения различных 
проектов: заготовки из 
дерева, материалы для
тиснения и декорирования
горячими стразами
</t>
  </si>
  <si>
    <t>Беспроводной газовый инструмент для 6 разных операций:  запаивания, расплавления, термоусадки, выжигания (пирографии), горячей резки и удаления краски. 
Комплект содержит аксессуары для выполнения декоративных проектов, в т.ч. для имбосинга</t>
  </si>
  <si>
    <t>Вес 0,135 кг 
Воспламенение Пьезо 
Время горения 90 мин. 
Ёмкость резервуара 17ml / 9g 
Температура 1200 °C (атмосферный воздух) 680 °C (горячий воздух) 550 °C (насадки)</t>
  </si>
  <si>
    <t>уже в продаже</t>
  </si>
  <si>
    <t>Газонокосилка-робот Indego</t>
  </si>
  <si>
    <t>06008A2100</t>
  </si>
  <si>
    <t>Новая газонокосилка-робот с системой Logicut для точной стрижки газона по ровным линиям. Система регулировки высоты кошения. Датчики, распознающие препятствия. Автоматическая зарядка аккумулятора</t>
  </si>
  <si>
    <t>Аккумулятор 32В,3А\ч,подзарядка автоматическая, ширина скашивания 26см, вес 12кг,на одной зарядке 160м.кв, макс.площадь 1000м.кв.,время работы 22мин, время зарядки 70мин</t>
  </si>
  <si>
    <t>В комплекте газонокосилка, база подзарядки, 150м провода, 300крючков для закрепления кабеля.</t>
  </si>
  <si>
    <t>Аккумуляторная газонокосилка Rotak 32 Li</t>
  </si>
  <si>
    <t>0600855D01</t>
  </si>
  <si>
    <t xml:space="preserve">легкая, маневренная, но мощная газонокосилка Rotak 32 Li создана для владельцев небольших участков. Никаких запутанных проводов и кабелей через весь сад! Rotak даёт полную свободу движений её владельцу. </t>
  </si>
  <si>
    <t>Момент 5Нм, 36В Литий-Ион, 1х2.6А*ч, Ширина кошения 32см,травосборник - 31л,вес - 12кг, центральная регулировка высоты; косит у стен</t>
  </si>
  <si>
    <t>Газонокосилка, травосборник, зарядное устройство, батарея</t>
  </si>
  <si>
    <t>Инструмент AMW  с насадкой триммер</t>
  </si>
  <si>
    <t>06008A3300</t>
  </si>
  <si>
    <t>AMW 10 - универсальный инструмент на все случаи жизни.</t>
  </si>
  <si>
    <t xml:space="preserve">1000 Вт, вес двигателя 4 кг, вес насадки 1.5 кг, диаметр стрижки 36 см </t>
  </si>
  <si>
    <t>Возможная комплектация к мотору и насадке триммер  - насадка кусторез и цепная пила</t>
  </si>
  <si>
    <r>
      <t>Мотор к инструменту Multitool AMW 10  (</t>
    </r>
    <r>
      <rPr>
        <b/>
        <u/>
        <sz val="12"/>
        <color rgb="FFFF0000"/>
        <rFont val="Arial Narrow"/>
        <family val="2"/>
        <charset val="204"/>
      </rPr>
      <t>насадки заказываются отдельно</t>
    </r>
    <r>
      <rPr>
        <sz val="12"/>
        <rFont val="Arial Narrow"/>
        <family val="2"/>
        <charset val="204"/>
      </rPr>
      <t>)</t>
    </r>
  </si>
  <si>
    <t>06008A3000</t>
  </si>
  <si>
    <t>Двигатель мощностью 1000 Вт обеспечивает высокую производительность резки</t>
  </si>
  <si>
    <t>1000 Вт, вес двигателя 4 кг</t>
  </si>
  <si>
    <t>AMW 10 насадка-кусторез</t>
  </si>
  <si>
    <t>06008A3A00</t>
  </si>
  <si>
    <t>Насадка для подрезки живой изгороди. Угловая регулировка в диапазоне 180 градусов для удобства работы над головой</t>
  </si>
  <si>
    <t>вес 2.3 кг, длина ножа 43 см, 15мм между зубьями</t>
  </si>
  <si>
    <t>AMW 10 насадка-секатор</t>
  </si>
  <si>
    <t>06008A3B00</t>
  </si>
  <si>
    <t>Насадка - цепная пила с шиной 26 см для подрезки труднодоступных веток</t>
  </si>
  <si>
    <t>вес 1.6 кг, длина шины 25.4 см, 12м/с, толщина звеньев 1.3мм</t>
  </si>
  <si>
    <t>AMW 10 насадка-триммер</t>
  </si>
  <si>
    <t>06008A3C00</t>
  </si>
  <si>
    <t>Насадка - триммер с леской 3,5 мм для самой тяжелой работы</t>
  </si>
  <si>
    <t>ширина кошения 36см, вес 1.3кг, леска 3.5мм</t>
  </si>
  <si>
    <t>- Мощный двигатель 7,2 V обеспечивает оптимальную производительность
- Регулировка числа оборотов от 5 000 до 30 000 оборотов в минуту обеспечивает возможность работать с практически любыми материалами
- Съемный литий-ионный аккумулятор с 1-часовым быстрозарядным устройством
- Мягкая рукоятка минимизирует вибрации и обеспечивает высокий комфорт работы
- Инновационный наконечник EZ Twist не требует ключа для смены насадок
- Гарантия отсутствия ложных срабатываний</t>
  </si>
  <si>
    <t>- Dremel 8100 
- aаккумулятор
- 1-часовое зарядное устройство
- 15 оригинальных насадок Dremel
- Инструкция по эксплуатации
- Прочный и вместительный чемодан для хранения</t>
  </si>
  <si>
    <t>Профессиональный очиститель высокого давления GHP 5-13 C</t>
  </si>
  <si>
    <t>0600910000</t>
  </si>
  <si>
    <t>Компактный и мощный очиститель с надежным латунным насосом с керамическим покрытием поршней. Благодаря отличному соотношению размера и мощности позволяет быстро справляться с любой работой.</t>
  </si>
  <si>
    <t>Максимальное давление 140 Бар, максимальная производительность 520 л/ч, автостоп, поршни с керамическим покрытием, индукционный двигатель, мощность 2300 Ватт, Напряжение-частота 220-240В и 50 Гц, Длина шланга 8м, электрокабель 5м, регулировка давления воды, бачок для моющего средства, самовсасывание, вес 16,5 кг.</t>
  </si>
  <si>
    <t>Трубка-пистолет, регулируемая распыляющая насадка, фильтр для воды</t>
  </si>
  <si>
    <t>Профессиональный очиститель высокого давления GHP 5-14</t>
  </si>
  <si>
    <t>0600910100</t>
  </si>
  <si>
    <t xml:space="preserve">Эффективный и мобильный очиститель высокого давления GHP 5-14 удобен в работе и транспортировке благодаря надежной конструкции. </t>
  </si>
  <si>
    <t>Максимальное давление 150 Бар, максимальная производительность 520 л/ч, автостоп, индукционный двигатель, мощность 2400 Ватт, Напряжение-частота 220-240В и 50 Гц, Длина шланга 10м, электрокабель 5м, бачок для моющего средства, самовсасывание, регулировка подачи моющего средства, вес 23,4 кг.</t>
  </si>
  <si>
    <t>Профессиональный очиститель высокого давления GHP 6-14</t>
  </si>
  <si>
    <t>0600910200</t>
  </si>
  <si>
    <t>Максимальное давление 150 Бар, максимальная производительность 650 л/ч, автостоп, индукционный двигатель, мощность 2600 Ватт, Напряжение-частота 220-240В и 50 Гц, Длина шланга 10м, электрокабель 5м, регулировка давления воды, бачок для моющего средства, регулировка подачи моющего средства, самовсасывание, вес 25,6 кг.</t>
  </si>
  <si>
    <t>Профессиональный очиститель высокого давления GHP 8-15 XD</t>
  </si>
  <si>
    <t>0600910300</t>
  </si>
  <si>
    <t>Прочная конструкция GHP 8-15 XD выдерживает большие нагрузки в тяжелых условиях работы. Функции регулировки давления помогают работать в оптимальной режиме.</t>
  </si>
  <si>
    <t>Высокая скорость потока и мощное давление объединены для лучшей очистки. Прочность и структурированность с учетом профессиональных требований</t>
  </si>
  <si>
    <t>Максимальное давление 160 Бар, максимальная производительность 800 л/ч, автостоп, поршни с керамическим покрытием, индукционный двигатель, мощность 4000 Ватт, Напряжение-частота 400В и 50 Гц 3 фазы, Длина шланга 15м, электрокабель 5м, регулировка давления воды, бачок для моющего средства, самовсасывание, регулировка подачи моющего средства, катушка для шланга, вес 16,5 кг.</t>
  </si>
  <si>
    <t>Promoline</t>
  </si>
  <si>
    <t>Карманная отвертка с битами 6 шт.</t>
  </si>
  <si>
    <t xml:space="preserve">Эргономичная раскрывающаяся отвертка с 6 насадками-битами (PH 0/2/3, PZ 2, Torx 30, прямой шлиц 1x5,5) в рукоятке, с храповиком для закручивания/ выкручивания шурупов, подходят ко всем PSR, Ixo, Uneo и т.д.  </t>
  </si>
  <si>
    <t>Габариты - 295х200х195 мм, масса - 195 г</t>
  </si>
  <si>
    <t>Кратность заказа - 10 шт.</t>
  </si>
  <si>
    <t>10,16</t>
  </si>
  <si>
    <t>Сверло бетон CYL-5, 3X50X90</t>
  </si>
  <si>
    <t>2608588136</t>
  </si>
  <si>
    <t>Технология activeteq: центрирующий твердосплавный наконечник с алмазной заточкой для эффективного засверливания в бетоне; дизайн спирали Vario обеспечивает низкий уровень трения и оптимальный отвод сверлильной пыли, что ведет к повышению производительности сверления; система хвостовика Power Grip обеспечивает 100% передачу крутящего момента инструмента на сверло</t>
  </si>
  <si>
    <t>1 сверло на еврокрюке</t>
  </si>
  <si>
    <t>Сверло бетон CYL-5, 3.5X50X90</t>
  </si>
  <si>
    <t>2608588137</t>
  </si>
  <si>
    <t>Сверло бетон CYL-5, 4X50X90</t>
  </si>
  <si>
    <t>2608588138</t>
  </si>
  <si>
    <t>Сверло бетон CYL-5, 4X100X140</t>
  </si>
  <si>
    <t>2608588139</t>
  </si>
  <si>
    <t>Сверло бетон CYL-5, 5X50X100</t>
  </si>
  <si>
    <t>2608588140</t>
  </si>
  <si>
    <t>Сверло бетон CYL-5, 5X100X150</t>
  </si>
  <si>
    <t>2608588141</t>
  </si>
  <si>
    <t>Сверло бетон CYL-5, 5.5X50X100</t>
  </si>
  <si>
    <t>2608588142</t>
  </si>
  <si>
    <t>8</t>
  </si>
  <si>
    <t>Сверло бетон CYL-5, 5.5X100X150</t>
  </si>
  <si>
    <t>2608588143</t>
  </si>
  <si>
    <t>9</t>
  </si>
  <si>
    <t>Сверло бетон CYL-5, 6X50X100</t>
  </si>
  <si>
    <t>2608588144</t>
  </si>
  <si>
    <t>10</t>
  </si>
  <si>
    <t>Сверло бетон CYL-5, 6X100X150</t>
  </si>
  <si>
    <t>2608588145</t>
  </si>
  <si>
    <t>11</t>
  </si>
  <si>
    <t>Сверло бетон CYL-5, 6X200X250</t>
  </si>
  <si>
    <t>2608588146</t>
  </si>
  <si>
    <t>12</t>
  </si>
  <si>
    <t>Сверло бетон CYL-5, 6.5X50X100</t>
  </si>
  <si>
    <t>2608588147</t>
  </si>
  <si>
    <t>13</t>
  </si>
  <si>
    <t>Сверло бетон CYL-5, 6.5X100X150</t>
  </si>
  <si>
    <t>2608588148</t>
  </si>
  <si>
    <t>14</t>
  </si>
  <si>
    <t>Сверло бетон CYL-5, 7X50X100</t>
  </si>
  <si>
    <t>2608588149</t>
  </si>
  <si>
    <t>15</t>
  </si>
  <si>
    <t>Сверло бетон CYL-5, 7X100X150</t>
  </si>
  <si>
    <t>2608588150</t>
  </si>
  <si>
    <t>16</t>
  </si>
  <si>
    <t>Сверло бетон CYL-5, 8X50X100</t>
  </si>
  <si>
    <t>2608588151</t>
  </si>
  <si>
    <t>17</t>
  </si>
  <si>
    <t>Сверло бетон CYL-5, 8X100X150</t>
  </si>
  <si>
    <t>2608588152</t>
  </si>
  <si>
    <t>18</t>
  </si>
  <si>
    <t>Сверло бетон CYL-5, 8X200X250</t>
  </si>
  <si>
    <t>2608588153</t>
  </si>
  <si>
    <t>19</t>
  </si>
  <si>
    <t>Сверло бетон CYL-5, 9X50X100</t>
  </si>
  <si>
    <t>2608588154</t>
  </si>
  <si>
    <t>20</t>
  </si>
  <si>
    <t>Сверло бетон CYL-5, 10X100X150</t>
  </si>
  <si>
    <t>2608588155</t>
  </si>
  <si>
    <t>21</t>
  </si>
  <si>
    <t>Сверло бетон CYL-5, 10X200X250</t>
  </si>
  <si>
    <t>2608588156</t>
  </si>
  <si>
    <t>22</t>
  </si>
  <si>
    <t>Сверло бетон CYL-5, 12X90X150</t>
  </si>
  <si>
    <t>2608588157</t>
  </si>
  <si>
    <t>23</t>
  </si>
  <si>
    <t>Сверло бетон CYL-5, 12X190X250</t>
  </si>
  <si>
    <t>2608588158</t>
  </si>
  <si>
    <t>24</t>
  </si>
  <si>
    <t>Сверло бетон CYL-5, 14X90X150</t>
  </si>
  <si>
    <t>2608588159</t>
  </si>
  <si>
    <t>25</t>
  </si>
  <si>
    <t>Сверло бетон CYL-5, 14X190X250</t>
  </si>
  <si>
    <t>2608588160</t>
  </si>
  <si>
    <t>26</t>
  </si>
  <si>
    <t>Сверло бетон CYL-5, 16X140X200</t>
  </si>
  <si>
    <t>2608588161</t>
  </si>
  <si>
    <t>27</t>
  </si>
  <si>
    <t>Сверло бетон CYL-5, 18X140X200</t>
  </si>
  <si>
    <t>2608588162</t>
  </si>
  <si>
    <t>28</t>
  </si>
  <si>
    <t>Сверло бетон CYL-5, 20x140x200</t>
  </si>
  <si>
    <t>2608588163</t>
  </si>
  <si>
    <t>29</t>
  </si>
  <si>
    <t>Набор CYL-5 3шт. 5,6,8X50X100</t>
  </si>
  <si>
    <t>2608588164</t>
  </si>
  <si>
    <t>Набор из 3 сверл: 5/6/8х50х100мм в блистере</t>
  </si>
  <si>
    <t>30</t>
  </si>
  <si>
    <t>Набор CYL-5 5шт.  4,5,6,6,8 мм</t>
  </si>
  <si>
    <t>2608588165</t>
  </si>
  <si>
    <t>Размер набора 156,5х69,5х23 мм. Технология activeteq: центрирующий твердосплавный наконечник с алмазной заточкой для эффективного засверливания в бетоне; дизайн спирали Vario обеспечивает низкий уровень трения и оптимальный отвод сверлильной пыли, что ведет к повышению производительности сверления; система хвостовика Power Grip обеспечивает 100% передачу крутящего момента инструмента на сверло</t>
  </si>
  <si>
    <t>Набор Robust Line, 5 сверл, 4х50х90мм, 5/6/6/8х100х160мм</t>
  </si>
  <si>
    <t>31</t>
  </si>
  <si>
    <t>Алмазные шлифовальные/полировальные диски</t>
  </si>
  <si>
    <t>Полировочный диск 50</t>
  </si>
  <si>
    <t>2608603385</t>
  </si>
  <si>
    <t xml:space="preserve">Диски алмазные полировальные по природному камню и мрамору, использовать с водяным охлаждением, </t>
  </si>
  <si>
    <t>32</t>
  </si>
  <si>
    <t>Полировочный диск 100</t>
  </si>
  <si>
    <t>2608603386</t>
  </si>
  <si>
    <t>33</t>
  </si>
  <si>
    <t>Полировочный диск 200</t>
  </si>
  <si>
    <t>2608603387</t>
  </si>
  <si>
    <t>34</t>
  </si>
  <si>
    <t>Полировочный диск 400</t>
  </si>
  <si>
    <t>2608603388</t>
  </si>
  <si>
    <t>35</t>
  </si>
  <si>
    <t>Полировочный диск 800</t>
  </si>
  <si>
    <t>2608603389</t>
  </si>
  <si>
    <t>36</t>
  </si>
  <si>
    <t>Полировочный диск 1500</t>
  </si>
  <si>
    <t>2608603390</t>
  </si>
  <si>
    <t>37</t>
  </si>
  <si>
    <t>Полировочный диск 3000</t>
  </si>
  <si>
    <t>2608603391</t>
  </si>
  <si>
    <t>38</t>
  </si>
  <si>
    <t>Buff Финишные полировочные диски</t>
  </si>
  <si>
    <t>2608603392</t>
  </si>
  <si>
    <t>39</t>
  </si>
  <si>
    <t>Набор дисков полировальных 50,100,200,400,800,1500,3000 + BUFF-Finishing (8 шт.)</t>
  </si>
  <si>
    <t>2608603393</t>
  </si>
  <si>
    <t>41</t>
  </si>
  <si>
    <t>Держатель диска M14</t>
  </si>
  <si>
    <t>2608603435</t>
  </si>
  <si>
    <t>Держатель диска, резьба М14, 1 шт.</t>
  </si>
  <si>
    <t>42</t>
  </si>
  <si>
    <t>Держатель диска  M10</t>
  </si>
  <si>
    <t>2608603440</t>
  </si>
  <si>
    <t>Держатель диска, резьба М10, 1 шт.</t>
  </si>
  <si>
    <t>43</t>
  </si>
  <si>
    <t>Отрезные и обдирочные круги</t>
  </si>
  <si>
    <t xml:space="preserve">Отрезной диск StandardMetal 115х2.5х22мм, вогнутый </t>
  </si>
  <si>
    <t>2608603159</t>
  </si>
  <si>
    <t>Кратность заказа - 50 шт.</t>
  </si>
  <si>
    <t>44</t>
  </si>
  <si>
    <t>Отрезной диск StandardMetal 125х2.5х22.23мм, вогнутый</t>
  </si>
  <si>
    <t>2608603160</t>
  </si>
  <si>
    <t>45</t>
  </si>
  <si>
    <t>Отрезной диск StandardMetal 180х3х22.23мм, вогнутый</t>
  </si>
  <si>
    <t>2608603161</t>
  </si>
  <si>
    <t>Кратность заказа - 40 шт.</t>
  </si>
  <si>
    <t>46</t>
  </si>
  <si>
    <t>Отрезной диск StandardMetal 230х3х22мм, вогнутый</t>
  </si>
  <si>
    <t>2608603162</t>
  </si>
  <si>
    <t>Кратность заказа - 25 шт.</t>
  </si>
  <si>
    <t>47</t>
  </si>
  <si>
    <t>Отрезной круг по металлу 115х1.6мм SfM, прямой</t>
  </si>
  <si>
    <t>2608603163</t>
  </si>
  <si>
    <t>48</t>
  </si>
  <si>
    <t>Отрезной круг по металлу 115х2.5мм SfM, прямой</t>
  </si>
  <si>
    <t>2608603164</t>
  </si>
  <si>
    <t>49</t>
  </si>
  <si>
    <t>Отрезной круг по металлу 125х1.6мм SfM, прямой</t>
  </si>
  <si>
    <t>2608603165</t>
  </si>
  <si>
    <t>50</t>
  </si>
  <si>
    <t>Отрезной круг по металлу 125х2.5мм SfM, прямой</t>
  </si>
  <si>
    <t>2608603166</t>
  </si>
  <si>
    <t>51</t>
  </si>
  <si>
    <t>Отрезной круг по металлу 180х3мм SfM, прямой</t>
  </si>
  <si>
    <t>2608603167</t>
  </si>
  <si>
    <t>52</t>
  </si>
  <si>
    <t>Отрезной круг по металлу 230х3мм SfM, прямой</t>
  </si>
  <si>
    <t>2608603168</t>
  </si>
  <si>
    <t>53</t>
  </si>
  <si>
    <t>Отрезной круг по нержавейке 115х1мм SfI, прямой</t>
  </si>
  <si>
    <t>2608603169</t>
  </si>
  <si>
    <t>54</t>
  </si>
  <si>
    <t>Отрезной круг по нержавейке 115х1.6мм SfI, прямой</t>
  </si>
  <si>
    <t>2608603170</t>
  </si>
  <si>
    <t>55</t>
  </si>
  <si>
    <t>Отрезной круг по нержавейке 125х1мм SfI, прямой</t>
  </si>
  <si>
    <t>2608603171</t>
  </si>
  <si>
    <t>56</t>
  </si>
  <si>
    <t>Отрезной круг по нержавейке 125х1.6мм SfI, прямой</t>
  </si>
  <si>
    <t>2608603172</t>
  </si>
  <si>
    <t>57</t>
  </si>
  <si>
    <t>Отрезной круг по камню 115х2.5мм SfS, вогнутый</t>
  </si>
  <si>
    <t>2608603173</t>
  </si>
  <si>
    <t>58</t>
  </si>
  <si>
    <t>Отрезной круг по камню 125х2.5мм SfS, вогнутый</t>
  </si>
  <si>
    <t>2608603174</t>
  </si>
  <si>
    <t>59</t>
  </si>
  <si>
    <t>Отрезной круг по камню 180х3мм SfS, вогнутый</t>
  </si>
  <si>
    <t>2608603175</t>
  </si>
  <si>
    <t>60</t>
  </si>
  <si>
    <t>Отрезной круг по камню 230х3мм SfS, вогнутый</t>
  </si>
  <si>
    <t>2608603176</t>
  </si>
  <si>
    <t>61</t>
  </si>
  <si>
    <t>Отрезной круг по камню 115х3мм SfS, прямой</t>
  </si>
  <si>
    <t>2608603177</t>
  </si>
  <si>
    <t>62</t>
  </si>
  <si>
    <t>Отрезной круг по камню 125х3мм SfS, прямой</t>
  </si>
  <si>
    <t>2608603178</t>
  </si>
  <si>
    <t>63</t>
  </si>
  <si>
    <t>Отрезной круг по камню 180х3мм SfS, прямой</t>
  </si>
  <si>
    <t>2608603179</t>
  </si>
  <si>
    <t>64</t>
  </si>
  <si>
    <t>Отрезной круг по камню 230х3мм SfS, прямой</t>
  </si>
  <si>
    <t>2608603180</t>
  </si>
  <si>
    <t>65</t>
  </si>
  <si>
    <t>Обдирочный круг по металлу 115х6мм SfM, вогнутый</t>
  </si>
  <si>
    <t>2608603181</t>
  </si>
  <si>
    <t>66</t>
  </si>
  <si>
    <t>Обдирочный круг по металлу 125х6мм SfM, вогнутый</t>
  </si>
  <si>
    <t>2608603182</t>
  </si>
  <si>
    <t>67</t>
  </si>
  <si>
    <t>Обдирочный круг по металлу 180х6мм SfM, вогнутый</t>
  </si>
  <si>
    <t>2608603183</t>
  </si>
  <si>
    <t>68</t>
  </si>
  <si>
    <t>Обдирочный круг по металлу 230х6мм SfM, вогнутый</t>
  </si>
  <si>
    <t>2608603184</t>
  </si>
  <si>
    <t>69</t>
  </si>
  <si>
    <t>Оснастка для универсального резака (GOP, PMF)</t>
  </si>
  <si>
    <t>AIZ 32 EPC Погружное пильное полотно Wood, 32x40мм</t>
  </si>
  <si>
    <t>2608661862</t>
  </si>
  <si>
    <t xml:space="preserve"> for Wood, 32x40мм</t>
  </si>
  <si>
    <t>Погружное полотно 1 шт.</t>
  </si>
  <si>
    <t>11,10</t>
  </si>
  <si>
    <t>70</t>
  </si>
  <si>
    <t xml:space="preserve">AIZ 32 BPB Погружное пильное полотно HardWood, 32x40мм </t>
  </si>
  <si>
    <t>2608661863</t>
  </si>
  <si>
    <t xml:space="preserve"> for HardWood, 32x40мм </t>
  </si>
  <si>
    <t>71</t>
  </si>
  <si>
    <t>AIZ 32 EPB Погружное пильное полотно Wood &amp; Metal, 32x50мм</t>
  </si>
  <si>
    <t>2608661864</t>
  </si>
  <si>
    <t xml:space="preserve"> for Wood &amp; Metal, 32x50мм</t>
  </si>
  <si>
    <t>72</t>
  </si>
  <si>
    <t>AIZ 32 AT Погружное пильное полотно MetalMax , 32x40мм</t>
  </si>
  <si>
    <t>2608662018</t>
  </si>
  <si>
    <t xml:space="preserve"> for MetalMax , 32x40мм</t>
  </si>
  <si>
    <t>73</t>
  </si>
  <si>
    <t>AIZ 20 AT Погружное пильное полотно MetalMax, 20x30мм</t>
  </si>
  <si>
    <t>2608662019</t>
  </si>
  <si>
    <t xml:space="preserve"> for MetalMax, 20x30мм</t>
  </si>
  <si>
    <t>74</t>
  </si>
  <si>
    <t xml:space="preserve"> AIZ 65 BSB Погружное пильное полотно HardWood, 65x40мм </t>
  </si>
  <si>
    <t>2608662017</t>
  </si>
  <si>
    <t xml:space="preserve"> for HardWood, 65x40мм </t>
  </si>
  <si>
    <t>75</t>
  </si>
  <si>
    <t xml:space="preserve"> AIZ 28 SWC Универсальный инструмент для расшивки швов, 28x50мм </t>
  </si>
  <si>
    <t>2608662050</t>
  </si>
  <si>
    <t xml:space="preserve"> 28x50мм </t>
  </si>
  <si>
    <t>Универсальный инструмент для расшивки швов 1 шт.</t>
  </si>
  <si>
    <t>76</t>
  </si>
  <si>
    <t xml:space="preserve">Ограничитель глубины Basic </t>
  </si>
  <si>
    <t>2608000589</t>
  </si>
  <si>
    <t>Ограничитель глубины 1шт.</t>
  </si>
  <si>
    <t>77</t>
  </si>
  <si>
    <t xml:space="preserve">Ограничитель глубины Expert </t>
  </si>
  <si>
    <t>2608000590</t>
  </si>
  <si>
    <t>78</t>
  </si>
  <si>
    <t>2608661865</t>
  </si>
  <si>
    <t>Погружное полотно 5 шт.</t>
  </si>
  <si>
    <t>79</t>
  </si>
  <si>
    <t>2608661866</t>
  </si>
  <si>
    <t>80</t>
  </si>
  <si>
    <t>2608661867</t>
  </si>
  <si>
    <t>81</t>
  </si>
  <si>
    <t>2608662033</t>
  </si>
  <si>
    <t>82</t>
  </si>
  <si>
    <t>2608662034</t>
  </si>
  <si>
    <t xml:space="preserve">  for MetalMax, 20x30мм</t>
  </si>
  <si>
    <t>83</t>
  </si>
  <si>
    <t xml:space="preserve"> AIZ 65 BSB Погружное пильное полотно HardWood, 65x40мм</t>
  </si>
  <si>
    <t>2608662031</t>
  </si>
  <si>
    <t>84</t>
  </si>
  <si>
    <t>2608662051</t>
  </si>
  <si>
    <t xml:space="preserve">28x50мм </t>
  </si>
  <si>
    <t>Универсальный инструмент для расшивки швов 5 шт.</t>
  </si>
  <si>
    <r>
      <rPr>
        <sz val="12"/>
        <color rgb="FF000000"/>
        <rFont val="Arial"/>
        <family val="2"/>
        <charset val="204"/>
      </rPr>
      <t>Новый ассортимент отрезных/обдирочных кругов с привлекательным соотношением цена/производительность в дополнение к существующей программе. Покрывает все основные типы и диаметры для ключевых материалов: металл, нержавеющая сталь и камень.</t>
    </r>
    <r>
      <rPr>
        <sz val="12"/>
        <color rgb="FF000000"/>
        <rFont val="Bosch Office Sans"/>
        <family val="2"/>
      </rPr>
      <t xml:space="preserve"> </t>
    </r>
  </si>
  <si>
    <r>
      <t xml:space="preserve">1-я искривлённая режущая кромка </t>
    </r>
    <r>
      <rPr>
        <sz val="12"/>
        <color indexed="8"/>
        <rFont val="Arial"/>
        <family val="2"/>
        <charset val="204"/>
      </rPr>
      <t>для наиболее точных погружных пропилов. Точная посадка для большинства инструментов с новой OIS. Система цветовой кодировки для более удобного выбора
насадки/лезвия</t>
    </r>
    <r>
      <rPr>
        <sz val="12"/>
        <color indexed="8"/>
        <rFont val="Bosch Office Sans"/>
        <family val="2"/>
      </rPr>
      <t xml:space="preserve">
</t>
    </r>
  </si>
  <si>
    <r>
      <t xml:space="preserve">Ограничитель глубины </t>
    </r>
    <r>
      <rPr>
        <sz val="12"/>
        <color indexed="8"/>
        <rFont val="Bosch Office Sans"/>
        <family val="2"/>
      </rPr>
      <t>для контролируемых погружных пропилов; сохранение лезвия и материала.</t>
    </r>
  </si>
  <si>
    <t>Сверла по бетону, цилиндрический хвостовик</t>
  </si>
  <si>
    <t>10 полировальных дисков</t>
  </si>
  <si>
    <t>Аккумуляторный фонарь PLI 10,8 Li</t>
  </si>
  <si>
    <t>06039A1000</t>
  </si>
  <si>
    <t>Маленький, легкий и удобный карманный фонарь с продолжительным временем работы (до 700 минут на одном заряде аккумулятора). Обладает ярким и мощным светодиодом. Совместим с системой 10,8 Вт.</t>
  </si>
  <si>
    <t>Инструмент PLI 10,8 Li
Инструкция
Картонная упаковка</t>
  </si>
  <si>
    <t>август 2013</t>
  </si>
  <si>
    <t>Аккумуляторный клеевой пистолет PKP 3,6 Li</t>
  </si>
  <si>
    <t>0603264620</t>
  </si>
  <si>
    <r>
      <t>Тип аккумулятора: Li-Ion
Напряжение: 3,6 В
Диаметр клеевого стержня: 7 мм
Макс. Время работы на 1 заряде аккумулятора: 30 мин или 6 клеевых стержней
Время нагрева: 15 сек
Температура нагрева: 170</t>
    </r>
    <r>
      <rPr>
        <sz val="12"/>
        <rFont val="Arial"/>
        <family val="2"/>
        <charset val="204"/>
      </rPr>
      <t>°С</t>
    </r>
  </si>
  <si>
    <t>Инструмент PKP 3,6 Li
Зарядное устройство Micro-USB
4 клеевых стержня
Инструкция
Картонная упаковка</t>
  </si>
  <si>
    <t>50,83</t>
  </si>
  <si>
    <t>июль-август 2013</t>
  </si>
  <si>
    <t>Аккумуляторная ударная дрель Uneo</t>
  </si>
  <si>
    <t>0603984020</t>
  </si>
  <si>
    <t xml:space="preserve">Заворачивание шурупов, сверление и ударное сверление при помощи одного инструмента? Новый Uneo - универсальный инструмент для выполнения любых задач! </t>
  </si>
  <si>
    <t>Инструмент Uneo
Инструкция
Зарядное устройство
Аккумулятор
2 х SDS Quick сверла по бетону (5 и 6 мм)
2 х шестигранных сверла (5 и 6 мм)
4 х биты
Кейс</t>
  </si>
  <si>
    <t>Аккумуляторный лобзик PST 10,8 Li</t>
  </si>
  <si>
    <t>06033B4020</t>
  </si>
  <si>
    <t>Новый аккумуляторный лобзик PST 10,8 Li позволяет производить не только пиление в 2х направлениях, но и осуществлять криволинейные, точные и короткие пропилы в различных материалах даже в труднодоступных местах.</t>
  </si>
  <si>
    <t>Инструмент PST 10,8 Li
1часовое зарядное устройство 
Аккумулятор
Инструкция
1 пильное полотно T144D
Кейс</t>
  </si>
  <si>
    <t>Валиковая шлифовальная машина PRR 250 ES</t>
  </si>
  <si>
    <t>06033B5020</t>
  </si>
  <si>
    <t xml:space="preserve">Широкая линейка оснастки, система SDS и регулировка скорости обеспечивают высокий уровень шлифования. Инновационная роликовая шлифовальная машина PRR 250 ES - легкое и продолжительное шлифование различных поверхностей и материалов! </t>
  </si>
  <si>
    <t>Номинальная потребляемая мощность: 250 Вт
Число оборотов на холостом ходу: 1600-3000 об/мин
Вес: 1,4 кг</t>
  </si>
  <si>
    <t>Инструмент PRR 250 ES
Держатель шлифленты 60 мм
Шлифлента 60 мм K80
Ламельный валик 60 мм K80
Ламельный валик 10 мм K80
Кейс</t>
  </si>
  <si>
    <t xml:space="preserve">Тип аккумулятора: Li-Ion
Напряжение: 10,8 В
Время работы: макс. 700 мин
Емкость аккумулятора: 1,3/1,5 Ач (в зависимости от используемого аккумулятора)
Световой поток светодиода: 110 лм
Мощность светодиода: 1 Вт
Время зарядки: 0,5/1/3 ч (в зависимости от используемого зарядного устройства)
Размер: 149х55х54 мм
Вес с аккумулятором : 300 г
</t>
  </si>
  <si>
    <t xml:space="preserve">Новый PKP 3,6 Li - Ваш мобильный клеевой пистолет! Наряду с долгой продолжительностью работы на одном заряде аккумулятора и быстрому времени нагрева клея, PKP 3,6 Li позволяет производить более точные и аккуратные склеивания </t>
  </si>
  <si>
    <t xml:space="preserve">Тип аккумулятора: Li-Ion
Напряжение: 10,8 В
Кол-во оборотов на холостом ходу 1скорость/2скорость: 0-280/0-900 об/мин
Кол-во ударов: 4800 уд/мин 
Макс. Диаметр шурупа: 6мм
Макс крутящий момент: 30 Нм
Диаметр сверления в металле: 8 мм
Диаметр сверления в древесине: 10 мм
Диаметр сверления в бетоне: 10 мм
Емкость аккумулятора: 1,5 Ач
Время зарядки аккумулятора: 1ч
Вес: 1,2 кг
</t>
  </si>
  <si>
    <t xml:space="preserve">Тип аккумулятора: Li-Ion
Напряжение: 10,8 В
Длина хода: 12 мм
Скорость без нагрузки: 0-2000 ход/мин
Макс. Глубина пропила в металле (не цветном): 2 мм
Макс. Глубина пропила в древесине: 30 мм
Макс. Глубина пропила в гипсокартоне: 24 мм
Макс. Глубина пропила в пластике: 10мм
Емкость аккумулятора: 1,5 Ач
Рабочая подошва: металл
Вес: 1,075 кг
</t>
  </si>
  <si>
    <t>Новый аккумулятор 4,0 А*ч для серии 14,4 В</t>
  </si>
  <si>
    <t>1600Z00033, также см. таблицу перехода</t>
  </si>
  <si>
    <t>Новый аккумулятор емкостью 4,0 А*ч с технологией COOL PACK</t>
  </si>
  <si>
    <t>Напряжение- 14,4 В, емкость- 4,0 А*ч, вес - 500 г, размеры: 98 х 74 х 56 мм</t>
  </si>
  <si>
    <t>картонная коробка</t>
  </si>
  <si>
    <t>Новый аккумулятор 4,0 А*ч для серии 18 В</t>
  </si>
  <si>
    <t>1600Z00038, также см. таблицу перехода</t>
  </si>
  <si>
    <t>Напряжение- 14,4 В, емкость- 4,0 А*ч, вес - 600 г, размеры: 115 х 74 х 56 мм</t>
  </si>
  <si>
    <t>Радио GML Soundboxx</t>
  </si>
  <si>
    <t>0601429900</t>
  </si>
  <si>
    <t>Новый компактный радиоприемник, который удобно помещается в L-Boxx</t>
  </si>
  <si>
    <t>картонная коробка, вкладыш для L-Boxx, DC/AC адаптер, Aux-In кабель</t>
  </si>
  <si>
    <t xml:space="preserve">УШМ GWS 18 -  125  V-LI Professional </t>
  </si>
  <si>
    <t>060193A30B</t>
  </si>
  <si>
    <t>Самая мощная УШМ в своем классе!</t>
  </si>
  <si>
    <t>Напряжение - 18 В, емкость аккумулятора - 4,0 А*ч, максимальный размер диска - 125 мм,  скорость без нагрузки - 10000 об/мин, вес - 2,3 кг</t>
  </si>
  <si>
    <t>L-Boxx 136, ЗУ AL 1860CV, аккумулятор -  2х 4,0 А*ч</t>
  </si>
  <si>
    <t>Гайковерт GDX 14,4 V-LI Professional</t>
  </si>
  <si>
    <t>06019B8004</t>
  </si>
  <si>
    <t>Гайковерт для решения многих задач! Новая разработка уникального инструмента „GDX“, сочетающего в себе 2 инструмента - GDR (1/4’’ внутренний шестигранник) и GDS (1/2’’ наружный четырехгранник).</t>
  </si>
  <si>
    <t>Гайковерт GDX 18 V-LI Professional</t>
  </si>
  <si>
    <t>06019B8104</t>
  </si>
  <si>
    <t>Шуруповерт GSR 14,4 - 2 -LI</t>
  </si>
  <si>
    <t>06019B7400, 06019B7401</t>
  </si>
  <si>
    <t>Самый компактный и легкий шуруповерт в своем классе!</t>
  </si>
  <si>
    <t>Напряжение - 14,4 В, емкость аккумулятора - 1,5 А*ч, длина корпуса - 169 мм, вес с аккумулятором - 1,2 кг, максимальный крутящий момент (жесткое заворачивание/мягкое заворачивание) - 34/16 Н/м, число оборотов холостого хода (1/2 скорость) - 0-400/0-1300 об/мин, размер патрона - 10 мм, подсветка</t>
  </si>
  <si>
    <t>06019B7400 - комплектация в L-Boxx, ЗУ AL 1820 CV, аккумуляторы 2х 1,5 А*ч, 06019B7401 - комплектация в картоне L- Boxx ready, ЗУ AL 1820 CV, аккумуляторы 2х 1,5 А*ч</t>
  </si>
  <si>
    <t>Шуруповерт GSR 18 - 2 -LI</t>
  </si>
  <si>
    <t>06019B7300, 06019B7301</t>
  </si>
  <si>
    <t>Напряжение - 18 В, емкость аккумулятора - 1,5 А*ч, длина корпуса - 169 мм, вес с аккумулятором - 1,3 кг, максимальный крутящий момент (жесткое заворачивание/мягкое заворачивание) - 38/17 Н/м, число оборотов холостого хода (1/2 скорость) - 0-450/0-1400 об/мин, размер патрона - 10 мм, подсветка</t>
  </si>
  <si>
    <t>06019B7300 - комплектация в L-Boxx ЗУ AL 1820 CV, аккумулятор 2х 1,5 А*ч, 06019B7301 - комплектация в картоне L- Boxx ready, ЗУ AL 1820 CV, аккумуляторы 2х 1,5 А*ч</t>
  </si>
  <si>
    <t>Дрель - шуруповерт GSB 14,4 -2 0 LI</t>
  </si>
  <si>
    <t>06019C7001</t>
  </si>
  <si>
    <t>Самая компактная дрель-шуруповерт в своем классе!</t>
  </si>
  <si>
    <t>Напряжение - 14,4 В, емкость аккумулятора - 1,5 А*ч, длина корпуса - 187 мм, вес с аккумулятором - 1,3 кг, максимальный крутящий момент (жесткое заворачивание/мягкое заворачивание) - 35/17 Н/м, число оборотов холостого хода (1/2 скорость) - 0-400/0-1300 об/мин, размер патрона - 10 мм, подсветка</t>
  </si>
  <si>
    <t>комплектация в картоне комплектация в картоне L- Boxx ready, ЗУ AL 1820 CV, аккумуляторы 2х 1,5 А*ч</t>
  </si>
  <si>
    <t>Напряжение [В] - 14,4/18 В, аккумулятор - 1,3 - 4,0 А*ч, музыкальные возможности -FM/AM/Aux-In, радиостанции - 5FM/5AM, Громкоговоритель [В] - 2x5В  Neodymium, Размеры (ВxШxД) [мм] - 148x110x307, Вес с аккумулятором 18 В 3.0 A*ч [кг] (без аккумулятора) - 1,9 (1,3)</t>
  </si>
  <si>
    <t xml:space="preserve">Аккумулятор - 4,0 А*ч, Число оборотов холостого хода - 0 – 2.800 1/мин, Номинальное число ударов - 0 – 3.200 1/мин, Максимальный крутящий момент (GDR) - 150 Н/м, размер болта - М6 - М14,Максимальный крутящий момент (GDS) - 170 Н/м, размер болта - М6 - М16, длина инструмента - 166 мм
</t>
  </si>
  <si>
    <t>ВНИМАНИЕ!  Новые аккумуляторы для серий 14,4 В, 18 В, Alpha</t>
  </si>
  <si>
    <t>СТАРАЯ ВЕРСИЯ</t>
  </si>
  <si>
    <t>НОВАЯ ВЕРСИЯ!</t>
  </si>
  <si>
    <t>ИНСТРУМЕНТ</t>
  </si>
  <si>
    <t>АРТИКУЛ</t>
  </si>
  <si>
    <t>ИСПОЛНЕНИЕ</t>
  </si>
  <si>
    <t>0.601.866.002</t>
  </si>
  <si>
    <t>L-Boxx, 3,0 A*h</t>
  </si>
  <si>
    <t>0.601.866.00E</t>
  </si>
  <si>
    <t>L-Boxx, 4,0 A*h</t>
  </si>
  <si>
    <t>0.601.866.000</t>
  </si>
  <si>
    <t>L-Boxx, 1,3 A*h</t>
  </si>
  <si>
    <t>0.601.866.00F</t>
  </si>
  <si>
    <t>L-Boxx, 1,5 A*h</t>
  </si>
  <si>
    <t>0.601.865.400</t>
  </si>
  <si>
    <t>0.601.865.406</t>
  </si>
  <si>
    <t>0.601.865.402</t>
  </si>
  <si>
    <t>Karton, Solo</t>
  </si>
  <si>
    <t>0.601.865.408</t>
  </si>
  <si>
    <t>L-Boxx, Solo</t>
  </si>
  <si>
    <t>0.601.9A4.400</t>
  </si>
  <si>
    <t>0.601.9B7.400</t>
  </si>
  <si>
    <t>0.601.9A4.401</t>
  </si>
  <si>
    <t>L-Boxx, 1,3 A*h + acc set</t>
  </si>
  <si>
    <t>0.601.9A4.407</t>
  </si>
  <si>
    <t>Karton, 1,3 A*h</t>
  </si>
  <si>
    <t>0.601.9B7.401</t>
  </si>
  <si>
    <t>Karton, 1,5 A*h</t>
  </si>
  <si>
    <t>Ударный гайковерт GDR 14,4 V-LI</t>
  </si>
  <si>
    <t>0.601.9A1.404</t>
  </si>
  <si>
    <t>0.601.9A1.40F</t>
  </si>
  <si>
    <t>Ударный гайковерт GDS 14,4 V-LI</t>
  </si>
  <si>
    <t>0.601.9A1.T04</t>
  </si>
  <si>
    <t>0.601.9A1.T06</t>
  </si>
  <si>
    <t>Рубанок GHO 14,4 V-LI</t>
  </si>
  <si>
    <t>0.601.5A0.401</t>
  </si>
  <si>
    <t>0.601.5A0.402</t>
  </si>
  <si>
    <t xml:space="preserve">Перфоратор GBH 14,4 V-LI </t>
  </si>
  <si>
    <t>0.611.905.402</t>
  </si>
  <si>
    <t>Лобзиковая пила GST 14,4 V-LI</t>
  </si>
  <si>
    <t>0.601.58J.400</t>
  </si>
  <si>
    <t>0.601.58J.404</t>
  </si>
  <si>
    <t>Ударная дрель-шуруповерт GSB 14,4 V-LI</t>
  </si>
  <si>
    <t>0.601.867.002</t>
  </si>
  <si>
    <t>0.601.867.00D</t>
  </si>
  <si>
    <t>Ударная дрель-шуруповерт GSB 14,4 VE-2-LI</t>
  </si>
  <si>
    <t>0.601.862.400</t>
  </si>
  <si>
    <t>0.601.862.406</t>
  </si>
  <si>
    <t>0.601.862.402</t>
  </si>
  <si>
    <t>0.601.862.408</t>
  </si>
  <si>
    <t>Ударная дрель-шуруповерт GSB 14,4-2-LI</t>
  </si>
  <si>
    <t>0.601.9A5.401</t>
  </si>
  <si>
    <t>0.601.9A5.406</t>
  </si>
  <si>
    <t>0.601.9C7.001</t>
  </si>
  <si>
    <t>0.601.2A0.301</t>
  </si>
  <si>
    <t xml:space="preserve">Гвоздезабиватель GSK 18V-LI </t>
  </si>
  <si>
    <t>0.601.480.300</t>
  </si>
  <si>
    <t>0.601.480.301</t>
  </si>
  <si>
    <t>L-Boxx, 3.0 A*h</t>
  </si>
  <si>
    <t>0.601.480.304</t>
  </si>
  <si>
    <t>L-Boxx, 4.0 А*h</t>
  </si>
  <si>
    <t>0.601.58J.300</t>
  </si>
  <si>
    <t>0.601.58J.305</t>
  </si>
  <si>
    <t>Рубанок GHO 18 V-LI</t>
  </si>
  <si>
    <t>0.601.5A0.301</t>
  </si>
  <si>
    <t>0.601.5A0.303</t>
  </si>
  <si>
    <t xml:space="preserve">Ножовка GSA 18 V-LI </t>
  </si>
  <si>
    <t>0.601.64J.005</t>
  </si>
  <si>
    <t>0.601.64J.00A</t>
  </si>
  <si>
    <t>0.601.862.300</t>
  </si>
  <si>
    <t>0.601.862.306</t>
  </si>
  <si>
    <t>0.601.865.300</t>
  </si>
  <si>
    <t>0.601.865.306</t>
  </si>
  <si>
    <t xml:space="preserve">Дрель-шуруповерт GSR 18 V-LI </t>
  </si>
  <si>
    <t>0.601.866.100</t>
  </si>
  <si>
    <t>0.601.866.10J</t>
  </si>
  <si>
    <t>L-Boxx, 1.5 A*h</t>
  </si>
  <si>
    <t>0.601.866.102</t>
  </si>
  <si>
    <t>0.601.866.10H</t>
  </si>
  <si>
    <t>Дрель- шуруповерт GSB 18 V-LI</t>
  </si>
  <si>
    <t>0.601.867.102</t>
  </si>
  <si>
    <t>0.601.867.10F</t>
  </si>
  <si>
    <t>Угловая шлифмашина GWS 18 V-LI</t>
  </si>
  <si>
    <t>0.601.93A.301</t>
  </si>
  <si>
    <t>Karton, 2.6 A*h</t>
  </si>
  <si>
    <t>0.601.93A.302</t>
  </si>
  <si>
    <t>0.601.93A.30A</t>
  </si>
  <si>
    <t xml:space="preserve">Ударный гайковерт GDR 18 V </t>
  </si>
  <si>
    <t>0.601.9A1.304</t>
  </si>
  <si>
    <t>L-Boxx,3.0 A*h</t>
  </si>
  <si>
    <t>0.601.9A1.30E</t>
  </si>
  <si>
    <t>0.601.9A1.S04</t>
  </si>
  <si>
    <t>0.601.9A1.S0B</t>
  </si>
  <si>
    <t xml:space="preserve">Дрель - шуруповерт GSR 18-2-LI </t>
  </si>
  <si>
    <t>0.601.9A4.300</t>
  </si>
  <si>
    <t>0.601.9B7.300</t>
  </si>
  <si>
    <t>0.601.9A4.303</t>
  </si>
  <si>
    <t>L-Boxx,1.3 A*h + 3 Аккu</t>
  </si>
  <si>
    <t>0.601.9A4.306</t>
  </si>
  <si>
    <t>Karton, 1.3 A*h</t>
  </si>
  <si>
    <t>0.601.9B7.301</t>
  </si>
  <si>
    <t>Karton, 1.5 A*h</t>
  </si>
  <si>
    <t>Дрель - шуруповерт GSB 18-2-LI</t>
  </si>
  <si>
    <t>0.601.9A5.306</t>
  </si>
  <si>
    <t>Karton,1.3 A*h</t>
  </si>
  <si>
    <t>0.601.9B1.301</t>
  </si>
  <si>
    <t>0.601.9B1.303</t>
  </si>
  <si>
    <t>0.601.9B5.300</t>
  </si>
  <si>
    <t>0.601.9B5.302</t>
  </si>
  <si>
    <t>0.601.9B5.304</t>
  </si>
  <si>
    <t>Перфоратор GBH 18 V-EC</t>
  </si>
  <si>
    <t>0.611.904.002</t>
  </si>
  <si>
    <t>0.611.904.302</t>
  </si>
  <si>
    <t>0.611.905.302</t>
  </si>
  <si>
    <t>L-Boxx,1.5 A*h</t>
  </si>
  <si>
    <t>Циркулярная пила GKS 18 V-LI</t>
  </si>
  <si>
    <t>0.601.66H.004</t>
  </si>
  <si>
    <t>0.601.66H.008</t>
  </si>
  <si>
    <t>14,4 В</t>
  </si>
  <si>
    <t>18 В</t>
  </si>
  <si>
    <t>Дрель - шуруповерт GSR 1440</t>
  </si>
  <si>
    <t>0.601.9A8.400</t>
  </si>
  <si>
    <t>чемодан 1,3 А*h</t>
  </si>
  <si>
    <t>0.601.9A8.405</t>
  </si>
  <si>
    <t>чемодан 1,5 A*h</t>
  </si>
  <si>
    <t>0.601.9A8.300</t>
  </si>
  <si>
    <t>чемодан 1.3 A*h</t>
  </si>
  <si>
    <t>0.601.9A8.305</t>
  </si>
  <si>
    <t>чемодан 1.5 A*h</t>
  </si>
  <si>
    <t>Alpha</t>
  </si>
  <si>
    <t>F0138100JD</t>
  </si>
  <si>
    <t>205/185</t>
  </si>
  <si>
    <t>225/205</t>
  </si>
  <si>
    <t>Дрель-шуруповерт GSR 14,4 V-LI</t>
  </si>
  <si>
    <t>Дрель-шуруповерт GSR 14,4 VE-2-LI</t>
  </si>
  <si>
    <t>Дрель-шуруповерт GSR 14,4-2-LI</t>
  </si>
  <si>
    <t>новая версия не запланирована</t>
  </si>
  <si>
    <t>Ленточная пила GCB 18 V-LI</t>
  </si>
  <si>
    <t>0.601.2A0.300</t>
  </si>
  <si>
    <t>Лобзиковая пила GST 18V-LI</t>
  </si>
  <si>
    <t>Дрель - шуруповерт GSB 18 VE-2-LI</t>
  </si>
  <si>
    <t>0.601.862.302</t>
  </si>
  <si>
    <t>0.601.862.308</t>
  </si>
  <si>
    <t xml:space="preserve">Дрель-шуруповерт GSR 18 VE-2-LI </t>
  </si>
  <si>
    <t>0.601.865.302</t>
  </si>
  <si>
    <t>0.601.865.308</t>
  </si>
  <si>
    <t>L-Boxx, 1.3 А*h</t>
  </si>
  <si>
    <t xml:space="preserve">Ударный гайковерт GDS 18 V </t>
  </si>
  <si>
    <t>L-Boxx, 1.3 A*h</t>
  </si>
  <si>
    <t xml:space="preserve">Ударный гайковерт GDS 18V-LI HT  </t>
  </si>
  <si>
    <t>Прямая шлифмашина GGS 18V-LI</t>
  </si>
  <si>
    <t>Перфоратор GBH 18 V-LI</t>
  </si>
  <si>
    <t xml:space="preserve">Перфоратор GBH 18V-LI Compact </t>
  </si>
  <si>
    <t>Дрель - шуруповерт GSR 1800</t>
  </si>
  <si>
    <t>Новинки инструмента для домашних мастеров - третий квартал 2013г.</t>
  </si>
  <si>
    <t xml:space="preserve">й </t>
  </si>
  <si>
    <t>Новинки профессионального инструмента - третий квартал 2013г.</t>
  </si>
  <si>
    <t>Новинки профессиональной оснастки - третий квартал 2013г.</t>
  </si>
  <si>
    <t>Новинки садовой техники - третий квартал 2013г.</t>
  </si>
  <si>
    <t>Новинки оснастки для домашних мастеров - третий квартал 2013г.</t>
  </si>
  <si>
    <t>Новинки Dremel - третий квартал 2013г.</t>
  </si>
  <si>
    <t xml:space="preserve">Число оборотов холостого хода - 0 – 2.800 1/мин, Номинальное число ударов - 0 – 3.200 1/мин, Максимальный крутящий момент (GDR) -160 H/м, размер болта - М6-М14,Максимальный крутящий момент (GDS) - 180 Н/м, размер болта - М6 - М16, длина инструмента - 166 мм.
</t>
  </si>
</sst>
</file>

<file path=xl/styles.xml><?xml version="1.0" encoding="utf-8"?>
<styleSheet xmlns="http://schemas.openxmlformats.org/spreadsheetml/2006/main">
  <numFmts count="4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0.0"/>
  </numFmts>
  <fonts count="44">
    <font>
      <sz val="10"/>
      <name val="Arial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sz val="10"/>
      <color indexed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10"/>
      <name val="Arial"/>
      <family val="2"/>
      <charset val="204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name val="Bosch Office Sans"/>
      <family val="2"/>
    </font>
    <font>
      <sz val="11"/>
      <color theme="1"/>
      <name val="Calibri"/>
      <family val="2"/>
      <charset val="204"/>
      <scheme val="minor"/>
    </font>
    <font>
      <sz val="12"/>
      <name val="Bosch Office Sans"/>
      <family val="2"/>
    </font>
    <font>
      <sz val="12"/>
      <name val="Arial Cyr"/>
      <charset val="204"/>
    </font>
    <font>
      <sz val="12"/>
      <name val="Arial Narrow"/>
      <family val="2"/>
      <charset val="204"/>
    </font>
    <font>
      <b/>
      <u/>
      <sz val="12"/>
      <color rgb="FFFF0000"/>
      <name val="Arial Narrow"/>
      <family val="2"/>
      <charset val="204"/>
    </font>
    <font>
      <sz val="14"/>
      <color rgb="FF000000"/>
      <name val="Arial"/>
      <family val="2"/>
      <charset val="204"/>
    </font>
    <font>
      <sz val="8"/>
      <color rgb="FF425C8F"/>
      <name val="Wingdings"/>
      <charset val="2"/>
    </font>
    <font>
      <sz val="11"/>
      <color rgb="FF000000"/>
      <name val="Bosch Office Sans"/>
      <family val="2"/>
    </font>
    <font>
      <sz val="14"/>
      <name val="Bosch Office Sans"/>
      <family val="2"/>
    </font>
    <font>
      <sz val="12"/>
      <color rgb="FF000000"/>
      <name val="Bosch Office Sans"/>
      <family val="2"/>
    </font>
    <font>
      <sz val="12"/>
      <name val="Arial"/>
      <family val="2"/>
    </font>
    <font>
      <sz val="12"/>
      <color rgb="FF000000"/>
      <name val="Wingdings"/>
      <charset val="2"/>
    </font>
    <font>
      <sz val="12"/>
      <color rgb="FF000000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Bosch Office Sans"/>
      <family val="2"/>
    </font>
    <font>
      <b/>
      <sz val="22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Arial"/>
      <family val="2"/>
    </font>
    <font>
      <sz val="12"/>
      <color theme="1"/>
      <name val="Arial"/>
      <family val="2"/>
      <charset val="204"/>
    </font>
    <font>
      <b/>
      <sz val="16"/>
      <name val="Bosch Office Sans"/>
      <family val="2"/>
    </font>
    <font>
      <b/>
      <sz val="14"/>
      <name val="Bosch Office Sans"/>
      <family val="2"/>
    </font>
  </fonts>
  <fills count="2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0" fillId="0" borderId="0"/>
    <xf numFmtId="0" fontId="7" fillId="0" borderId="0"/>
    <xf numFmtId="4" fontId="12" fillId="2" borderId="1" applyNumberFormat="0" applyProtection="0">
      <alignment vertical="center"/>
    </xf>
    <xf numFmtId="4" fontId="13" fillId="2" borderId="1" applyNumberFormat="0" applyProtection="0">
      <alignment vertical="center"/>
    </xf>
    <xf numFmtId="4" fontId="12" fillId="2" borderId="1" applyNumberFormat="0" applyProtection="0">
      <alignment horizontal="left" vertical="center" indent="1"/>
    </xf>
    <xf numFmtId="4" fontId="12" fillId="2" borderId="1" applyNumberFormat="0" applyProtection="0">
      <alignment horizontal="left" vertical="center" indent="1"/>
    </xf>
    <xf numFmtId="0" fontId="14" fillId="3" borderId="1" applyNumberFormat="0" applyProtection="0">
      <alignment horizontal="left" vertical="center" indent="1"/>
    </xf>
    <xf numFmtId="4" fontId="12" fillId="4" borderId="1" applyNumberFormat="0" applyProtection="0">
      <alignment horizontal="right" vertical="center"/>
    </xf>
    <xf numFmtId="4" fontId="12" fillId="5" borderId="1" applyNumberFormat="0" applyProtection="0">
      <alignment horizontal="right" vertical="center"/>
    </xf>
    <xf numFmtId="4" fontId="12" fillId="6" borderId="1" applyNumberFormat="0" applyProtection="0">
      <alignment horizontal="right" vertical="center"/>
    </xf>
    <xf numFmtId="4" fontId="12" fillId="7" borderId="1" applyNumberFormat="0" applyProtection="0">
      <alignment horizontal="right" vertical="center"/>
    </xf>
    <xf numFmtId="4" fontId="12" fillId="8" borderId="1" applyNumberFormat="0" applyProtection="0">
      <alignment horizontal="right" vertical="center"/>
    </xf>
    <xf numFmtId="4" fontId="12" fillId="9" borderId="1" applyNumberFormat="0" applyProtection="0">
      <alignment horizontal="right" vertical="center"/>
    </xf>
    <xf numFmtId="4" fontId="12" fillId="10" borderId="1" applyNumberFormat="0" applyProtection="0">
      <alignment horizontal="right" vertical="center"/>
    </xf>
    <xf numFmtId="4" fontId="12" fillId="11" borderId="1" applyNumberFormat="0" applyProtection="0">
      <alignment horizontal="right" vertical="center"/>
    </xf>
    <xf numFmtId="4" fontId="12" fillId="12" borderId="1" applyNumberFormat="0" applyProtection="0">
      <alignment horizontal="right" vertical="center"/>
    </xf>
    <xf numFmtId="4" fontId="15" fillId="13" borderId="1" applyNumberFormat="0" applyProtection="0">
      <alignment horizontal="left" vertical="center" indent="1"/>
    </xf>
    <xf numFmtId="4" fontId="12" fillId="14" borderId="2" applyNumberFormat="0" applyProtection="0">
      <alignment horizontal="left" vertical="center" indent="1"/>
    </xf>
    <xf numFmtId="4" fontId="16" fillId="15" borderId="0" applyNumberFormat="0" applyProtection="0">
      <alignment horizontal="left" vertical="center" indent="1"/>
    </xf>
    <xf numFmtId="0" fontId="14" fillId="3" borderId="1" applyNumberFormat="0" applyProtection="0">
      <alignment horizontal="left" vertical="center" indent="1"/>
    </xf>
    <xf numFmtId="4" fontId="17" fillId="14" borderId="1" applyNumberFormat="0" applyProtection="0">
      <alignment horizontal="left" vertical="center" indent="1"/>
    </xf>
    <xf numFmtId="4" fontId="17" fillId="16" borderId="1" applyNumberFormat="0" applyProtection="0">
      <alignment horizontal="left" vertical="center" indent="1"/>
    </xf>
    <xf numFmtId="0" fontId="14" fillId="16" borderId="1" applyNumberFormat="0" applyProtection="0">
      <alignment horizontal="left" vertical="center" indent="1"/>
    </xf>
    <xf numFmtId="0" fontId="14" fillId="16" borderId="1" applyNumberFormat="0" applyProtection="0">
      <alignment horizontal="left" vertical="center" indent="1"/>
    </xf>
    <xf numFmtId="0" fontId="14" fillId="17" borderId="1" applyNumberFormat="0" applyProtection="0">
      <alignment horizontal="left" vertical="center" indent="1"/>
    </xf>
    <xf numFmtId="0" fontId="14" fillId="17" borderId="1" applyNumberFormat="0" applyProtection="0">
      <alignment horizontal="left" vertical="center" indent="1"/>
    </xf>
    <xf numFmtId="0" fontId="14" fillId="18" borderId="1" applyNumberFormat="0" applyProtection="0">
      <alignment horizontal="left" vertical="center" indent="1"/>
    </xf>
    <xf numFmtId="0" fontId="14" fillId="18" borderId="1" applyNumberFormat="0" applyProtection="0">
      <alignment horizontal="left" vertical="center" indent="1"/>
    </xf>
    <xf numFmtId="0" fontId="14" fillId="3" borderId="1" applyNumberFormat="0" applyProtection="0">
      <alignment horizontal="left" vertical="center" indent="1"/>
    </xf>
    <xf numFmtId="0" fontId="14" fillId="3" borderId="1" applyNumberFormat="0" applyProtection="0">
      <alignment horizontal="left" vertical="center" indent="1"/>
    </xf>
    <xf numFmtId="4" fontId="12" fillId="19" borderId="1" applyNumberFormat="0" applyProtection="0">
      <alignment vertical="center"/>
    </xf>
    <xf numFmtId="4" fontId="13" fillId="19" borderId="1" applyNumberFormat="0" applyProtection="0">
      <alignment vertical="center"/>
    </xf>
    <xf numFmtId="4" fontId="12" fillId="19" borderId="1" applyNumberFormat="0" applyProtection="0">
      <alignment horizontal="left" vertical="center" indent="1"/>
    </xf>
    <xf numFmtId="4" fontId="12" fillId="19" borderId="1" applyNumberFormat="0" applyProtection="0">
      <alignment horizontal="left" vertical="center" indent="1"/>
    </xf>
    <xf numFmtId="4" fontId="12" fillId="14" borderId="1" applyNumberFormat="0" applyProtection="0">
      <alignment horizontal="right" vertical="center"/>
    </xf>
    <xf numFmtId="4" fontId="13" fillId="14" borderId="1" applyNumberFormat="0" applyProtection="0">
      <alignment horizontal="right" vertical="center"/>
    </xf>
    <xf numFmtId="0" fontId="14" fillId="3" borderId="1" applyNumberFormat="0" applyProtection="0">
      <alignment horizontal="left" vertical="center" indent="1"/>
    </xf>
    <xf numFmtId="0" fontId="14" fillId="3" borderId="1" applyNumberFormat="0" applyProtection="0">
      <alignment horizontal="left" vertical="center" indent="1"/>
    </xf>
    <xf numFmtId="0" fontId="18" fillId="0" borderId="0"/>
    <xf numFmtId="4" fontId="11" fillId="14" borderId="1" applyNumberFormat="0" applyProtection="0">
      <alignment horizontal="right" vertical="center"/>
    </xf>
    <xf numFmtId="0" fontId="10" fillId="0" borderId="0"/>
    <xf numFmtId="0" fontId="10" fillId="0" borderId="0"/>
    <xf numFmtId="0" fontId="10" fillId="0" borderId="0"/>
    <xf numFmtId="0" fontId="1" fillId="0" borderId="0"/>
  </cellStyleXfs>
  <cellXfs count="173">
    <xf numFmtId="0" fontId="0" fillId="0" borderId="0" xfId="0"/>
    <xf numFmtId="49" fontId="0" fillId="0" borderId="0" xfId="0" applyNumberFormat="1" applyAlignment="1">
      <alignment horizontal="center" vertical="center"/>
    </xf>
    <xf numFmtId="0" fontId="5" fillId="0" borderId="3" xfId="0" applyFont="1" applyBorder="1"/>
    <xf numFmtId="49" fontId="6" fillId="0" borderId="0" xfId="0" applyNumberFormat="1" applyFont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vertical="center" wrapText="1"/>
    </xf>
    <xf numFmtId="3" fontId="4" fillId="18" borderId="3" xfId="0" applyNumberFormat="1" applyFont="1" applyFill="1" applyBorder="1" applyAlignment="1">
      <alignment horizontal="center" vertical="center" wrapText="1"/>
    </xf>
    <xf numFmtId="49" fontId="9" fillId="18" borderId="3" xfId="0" applyNumberFormat="1" applyFont="1" applyFill="1" applyBorder="1" applyAlignment="1">
      <alignment horizontal="center" vertical="center"/>
    </xf>
    <xf numFmtId="0" fontId="9" fillId="18" borderId="3" xfId="0" applyFont="1" applyFill="1" applyBorder="1" applyAlignment="1">
      <alignment horizontal="center" vertical="center"/>
    </xf>
    <xf numFmtId="49" fontId="9" fillId="18" borderId="3" xfId="0" applyNumberFormat="1" applyFont="1" applyFill="1" applyBorder="1" applyAlignment="1">
      <alignment horizontal="center" vertical="center" wrapText="1"/>
    </xf>
    <xf numFmtId="3" fontId="9" fillId="18" borderId="3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3" xfId="0" quotePrefix="1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left" vertical="top" wrapText="1"/>
    </xf>
    <xf numFmtId="0" fontId="8" fillId="0" borderId="3" xfId="0" applyNumberFormat="1" applyFont="1" applyBorder="1" applyAlignment="1">
      <alignment vertical="center" wrapText="1"/>
    </xf>
    <xf numFmtId="0" fontId="0" fillId="0" borderId="3" xfId="0" applyBorder="1"/>
    <xf numFmtId="3" fontId="4" fillId="18" borderId="4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64" fontId="7" fillId="0" borderId="3" xfId="1" applyNumberFormat="1" applyFont="1" applyBorder="1" applyAlignment="1">
      <alignment horizontal="center" vertical="center"/>
    </xf>
    <xf numFmtId="0" fontId="0" fillId="20" borderId="0" xfId="0" applyFill="1"/>
    <xf numFmtId="0" fontId="19" fillId="20" borderId="0" xfId="0" applyFont="1" applyFill="1" applyAlignment="1">
      <alignment horizontal="left"/>
    </xf>
    <xf numFmtId="49" fontId="21" fillId="20" borderId="6" xfId="0" applyNumberFormat="1" applyFont="1" applyFill="1" applyBorder="1" applyAlignment="1">
      <alignment horizontal="left" vertical="center" wrapText="1"/>
    </xf>
    <xf numFmtId="0" fontId="21" fillId="20" borderId="6" xfId="0" applyFont="1" applyFill="1" applyBorder="1" applyAlignment="1">
      <alignment horizontal="left" vertical="center" wrapText="1"/>
    </xf>
    <xf numFmtId="0" fontId="21" fillId="20" borderId="6" xfId="0" applyFont="1" applyFill="1" applyBorder="1" applyAlignment="1">
      <alignment horizontal="left"/>
    </xf>
    <xf numFmtId="0" fontId="19" fillId="20" borderId="0" xfId="0" applyFont="1" applyFill="1"/>
    <xf numFmtId="0" fontId="19" fillId="20" borderId="0" xfId="0" applyFont="1" applyFill="1" applyAlignment="1">
      <alignment horizontal="left" vertical="center"/>
    </xf>
    <xf numFmtId="0" fontId="19" fillId="20" borderId="0" xfId="0" applyFont="1" applyFill="1" applyAlignment="1">
      <alignment horizontal="left" vertical="center" wrapText="1"/>
    </xf>
    <xf numFmtId="0" fontId="19" fillId="20" borderId="0" xfId="0" applyNumberFormat="1" applyFont="1" applyFill="1" applyAlignment="1">
      <alignment horizontal="left" vertical="center" wrapText="1"/>
    </xf>
    <xf numFmtId="0" fontId="0" fillId="20" borderId="0" xfId="0" applyFill="1" applyAlignment="1">
      <alignment horizontal="left" vertical="center" wrapText="1"/>
    </xf>
    <xf numFmtId="0" fontId="0" fillId="20" borderId="0" xfId="0" applyNumberFormat="1" applyFill="1" applyAlignment="1">
      <alignment horizontal="left" vertical="center" wrapText="1"/>
    </xf>
    <xf numFmtId="0" fontId="21" fillId="20" borderId="6" xfId="0" applyFont="1" applyFill="1" applyBorder="1" applyAlignment="1">
      <alignment horizontal="center" vertical="center"/>
    </xf>
    <xf numFmtId="49" fontId="21" fillId="20" borderId="6" xfId="0" applyNumberFormat="1" applyFont="1" applyFill="1" applyBorder="1" applyAlignment="1">
      <alignment horizontal="center" vertical="center" wrapText="1"/>
    </xf>
    <xf numFmtId="17" fontId="21" fillId="20" borderId="3" xfId="0" applyNumberFormat="1" applyFont="1" applyFill="1" applyBorder="1" applyAlignment="1">
      <alignment horizontal="center" vertical="center"/>
    </xf>
    <xf numFmtId="4" fontId="22" fillId="20" borderId="3" xfId="0" applyNumberFormat="1" applyFont="1" applyFill="1" applyBorder="1" applyAlignment="1">
      <alignment horizontal="center" vertical="center"/>
    </xf>
    <xf numFmtId="49" fontId="21" fillId="20" borderId="3" xfId="0" applyNumberFormat="1" applyFont="1" applyFill="1" applyBorder="1" applyAlignment="1">
      <alignment horizontal="center" vertical="center" wrapText="1"/>
    </xf>
    <xf numFmtId="0" fontId="21" fillId="20" borderId="3" xfId="0" applyNumberFormat="1" applyFont="1" applyFill="1" applyBorder="1" applyAlignment="1">
      <alignment horizontal="center" vertical="center" wrapText="1"/>
    </xf>
    <xf numFmtId="0" fontId="21" fillId="20" borderId="3" xfId="0" applyFont="1" applyFill="1" applyBorder="1" applyAlignment="1">
      <alignment horizontal="center" vertical="center"/>
    </xf>
    <xf numFmtId="0" fontId="25" fillId="20" borderId="3" xfId="0" applyFont="1" applyFill="1" applyBorder="1" applyAlignment="1">
      <alignment horizontal="center" vertical="center" wrapText="1"/>
    </xf>
    <xf numFmtId="0" fontId="25" fillId="20" borderId="3" xfId="0" applyFont="1" applyFill="1" applyBorder="1" applyAlignment="1">
      <alignment horizontal="center" vertical="center"/>
    </xf>
    <xf numFmtId="0" fontId="26" fillId="20" borderId="0" xfId="0" applyFont="1" applyFill="1" applyAlignment="1">
      <alignment horizontal="left" vertical="top" wrapText="1" indent="1" readingOrder="1"/>
    </xf>
    <xf numFmtId="0" fontId="2" fillId="20" borderId="0" xfId="0" applyFont="1" applyFill="1" applyAlignment="1">
      <alignment horizontal="left" vertical="top" wrapText="1" readingOrder="1"/>
    </xf>
    <xf numFmtId="0" fontId="27" fillId="20" borderId="0" xfId="0" applyFont="1" applyFill="1" applyAlignment="1">
      <alignment horizontal="left" vertical="top" wrapText="1" readingOrder="1"/>
    </xf>
    <xf numFmtId="0" fontId="21" fillId="20" borderId="3" xfId="0" applyFont="1" applyFill="1" applyBorder="1" applyAlignment="1">
      <alignment horizontal="center" vertical="center" wrapText="1"/>
    </xf>
    <xf numFmtId="2" fontId="21" fillId="20" borderId="3" xfId="0" applyNumberFormat="1" applyFont="1" applyFill="1" applyBorder="1" applyAlignment="1">
      <alignment horizontal="center" vertical="center" wrapText="1"/>
    </xf>
    <xf numFmtId="17" fontId="21" fillId="20" borderId="3" xfId="0" applyNumberFormat="1" applyFont="1" applyFill="1" applyBorder="1" applyAlignment="1">
      <alignment horizontal="center" vertical="center" wrapText="1"/>
    </xf>
    <xf numFmtId="17" fontId="21" fillId="21" borderId="3" xfId="0" applyNumberFormat="1" applyFont="1" applyFill="1" applyBorder="1" applyAlignment="1">
      <alignment horizontal="center" vertical="center" wrapText="1"/>
    </xf>
    <xf numFmtId="0" fontId="6" fillId="21" borderId="3" xfId="0" applyFont="1" applyFill="1" applyBorder="1" applyAlignment="1">
      <alignment horizontal="center" vertical="center" wrapText="1"/>
    </xf>
    <xf numFmtId="49" fontId="6" fillId="21" borderId="3" xfId="0" applyNumberFormat="1" applyFont="1" applyFill="1" applyBorder="1" applyAlignment="1">
      <alignment horizontal="center" vertical="center" wrapText="1"/>
    </xf>
    <xf numFmtId="0" fontId="21" fillId="21" borderId="3" xfId="0" applyNumberFormat="1" applyFont="1" applyFill="1" applyBorder="1" applyAlignment="1">
      <alignment horizontal="center" vertical="center" wrapText="1"/>
    </xf>
    <xf numFmtId="0" fontId="6" fillId="20" borderId="3" xfId="0" applyFont="1" applyFill="1" applyBorder="1" applyAlignment="1">
      <alignment horizontal="center" vertical="center" wrapText="1"/>
    </xf>
    <xf numFmtId="0" fontId="30" fillId="20" borderId="3" xfId="0" applyNumberFormat="1" applyFont="1" applyFill="1" applyBorder="1" applyAlignment="1">
      <alignment horizontal="center" vertical="center" wrapText="1"/>
    </xf>
    <xf numFmtId="49" fontId="22" fillId="20" borderId="3" xfId="0" applyNumberFormat="1" applyFont="1" applyFill="1" applyBorder="1" applyAlignment="1">
      <alignment horizontal="center" vertical="center" wrapText="1"/>
    </xf>
    <xf numFmtId="0" fontId="0" fillId="20" borderId="3" xfId="0" applyFill="1" applyBorder="1" applyAlignment="1">
      <alignment horizontal="center" vertical="center" wrapText="1"/>
    </xf>
    <xf numFmtId="0" fontId="19" fillId="20" borderId="3" xfId="0" applyFont="1" applyFill="1" applyBorder="1" applyAlignment="1">
      <alignment horizontal="center" vertical="center" wrapText="1"/>
    </xf>
    <xf numFmtId="0" fontId="29" fillId="20" borderId="3" xfId="0" applyFont="1" applyFill="1" applyBorder="1" applyAlignment="1">
      <alignment horizontal="center" vertical="center" wrapText="1" readingOrder="1"/>
    </xf>
    <xf numFmtId="49" fontId="29" fillId="20" borderId="3" xfId="0" applyNumberFormat="1" applyFont="1" applyFill="1" applyBorder="1" applyAlignment="1">
      <alignment horizontal="center" vertical="center" wrapText="1" readingOrder="1"/>
    </xf>
    <xf numFmtId="0" fontId="29" fillId="20" borderId="3" xfId="0" applyFont="1" applyFill="1" applyBorder="1" applyAlignment="1">
      <alignment horizontal="center" vertical="center" wrapText="1"/>
    </xf>
    <xf numFmtId="0" fontId="30" fillId="20" borderId="3" xfId="0" applyFont="1" applyFill="1" applyBorder="1" applyAlignment="1">
      <alignment horizontal="center" vertical="center" wrapText="1"/>
    </xf>
    <xf numFmtId="0" fontId="31" fillId="20" borderId="3" xfId="0" applyFont="1" applyFill="1" applyBorder="1" applyAlignment="1">
      <alignment horizontal="center" vertical="center" wrapText="1" readingOrder="1"/>
    </xf>
    <xf numFmtId="165" fontId="0" fillId="20" borderId="0" xfId="0" applyNumberFormat="1" applyFill="1"/>
    <xf numFmtId="165" fontId="19" fillId="20" borderId="0" xfId="0" applyNumberFormat="1" applyFont="1" applyFill="1"/>
    <xf numFmtId="165" fontId="19" fillId="20" borderId="0" xfId="0" applyNumberFormat="1" applyFont="1" applyFill="1" applyAlignment="1">
      <alignment horizontal="left"/>
    </xf>
    <xf numFmtId="165" fontId="21" fillId="20" borderId="6" xfId="0" applyNumberFormat="1" applyFont="1" applyFill="1" applyBorder="1" applyAlignment="1">
      <alignment horizontal="left" vertical="center" wrapText="1"/>
    </xf>
    <xf numFmtId="165" fontId="21" fillId="20" borderId="6" xfId="0" applyNumberFormat="1" applyFont="1" applyFill="1" applyBorder="1" applyAlignment="1">
      <alignment horizontal="left"/>
    </xf>
    <xf numFmtId="165" fontId="21" fillId="22" borderId="6" xfId="0" applyNumberFormat="1" applyFont="1" applyFill="1" applyBorder="1" applyAlignment="1">
      <alignment horizontal="left" vertical="center" wrapText="1"/>
    </xf>
    <xf numFmtId="165" fontId="21" fillId="22" borderId="6" xfId="0" applyNumberFormat="1" applyFont="1" applyFill="1" applyBorder="1" applyAlignment="1">
      <alignment horizontal="left"/>
    </xf>
    <xf numFmtId="165" fontId="19" fillId="22" borderId="0" xfId="0" applyNumberFormat="1" applyFont="1" applyFill="1" applyAlignment="1">
      <alignment horizontal="left"/>
    </xf>
    <xf numFmtId="165" fontId="21" fillId="20" borderId="6" xfId="0" applyNumberFormat="1" applyFont="1" applyFill="1" applyBorder="1" applyAlignment="1">
      <alignment horizontal="center" vertical="center"/>
    </xf>
    <xf numFmtId="165" fontId="21" fillId="22" borderId="6" xfId="0" applyNumberFormat="1" applyFont="1" applyFill="1" applyBorder="1" applyAlignment="1">
      <alignment horizontal="center" vertical="center"/>
    </xf>
    <xf numFmtId="49" fontId="6" fillId="20" borderId="6" xfId="0" applyNumberFormat="1" applyFont="1" applyFill="1" applyBorder="1" applyAlignment="1">
      <alignment horizontal="center" vertical="center" wrapText="1"/>
    </xf>
    <xf numFmtId="0" fontId="6" fillId="20" borderId="6" xfId="0" applyNumberFormat="1" applyFont="1" applyFill="1" applyBorder="1" applyAlignment="1">
      <alignment horizontal="center" vertical="center" wrapText="1"/>
    </xf>
    <xf numFmtId="0" fontId="6" fillId="20" borderId="6" xfId="0" applyFont="1" applyFill="1" applyBorder="1" applyAlignment="1">
      <alignment horizontal="center" vertical="center" wrapText="1"/>
    </xf>
    <xf numFmtId="0" fontId="6" fillId="20" borderId="6" xfId="0" applyFont="1" applyFill="1" applyBorder="1" applyAlignment="1">
      <alignment horizontal="center" vertical="center"/>
    </xf>
    <xf numFmtId="0" fontId="6" fillId="20" borderId="6" xfId="0" quotePrefix="1" applyNumberFormat="1" applyFont="1" applyFill="1" applyBorder="1" applyAlignment="1">
      <alignment horizontal="center" vertical="center" wrapText="1"/>
    </xf>
    <xf numFmtId="0" fontId="6" fillId="20" borderId="0" xfId="0" applyFont="1" applyFill="1" applyAlignment="1">
      <alignment horizontal="center" vertical="center"/>
    </xf>
    <xf numFmtId="0" fontId="37" fillId="25" borderId="9" xfId="0" applyFont="1" applyFill="1" applyBorder="1" applyAlignment="1">
      <alignment horizontal="center"/>
    </xf>
    <xf numFmtId="0" fontId="35" fillId="20" borderId="0" xfId="0" applyFont="1" applyFill="1" applyAlignment="1">
      <alignment horizontal="center"/>
    </xf>
    <xf numFmtId="0" fontId="35" fillId="20" borderId="0" xfId="0" applyFont="1" applyFill="1" applyAlignment="1">
      <alignment horizontal="center"/>
    </xf>
    <xf numFmtId="0" fontId="6" fillId="0" borderId="9" xfId="0" quotePrefix="1" applyFont="1" applyBorder="1"/>
    <xf numFmtId="0" fontId="6" fillId="0" borderId="9" xfId="0" applyFont="1" applyBorder="1"/>
    <xf numFmtId="0" fontId="6" fillId="0" borderId="9" xfId="0" applyFont="1" applyFill="1" applyBorder="1"/>
    <xf numFmtId="0" fontId="6" fillId="0" borderId="9" xfId="0" quotePrefix="1" applyFont="1" applyFill="1" applyBorder="1"/>
    <xf numFmtId="0" fontId="6" fillId="0" borderId="10" xfId="0" applyFont="1" applyFill="1" applyBorder="1"/>
    <xf numFmtId="0" fontId="6" fillId="0" borderId="9" xfId="0" applyFont="1" applyBorder="1" applyAlignment="1"/>
    <xf numFmtId="0" fontId="6" fillId="0" borderId="9" xfId="0" applyFont="1" applyBorder="1" applyAlignment="1">
      <alignment vertical="center"/>
    </xf>
    <xf numFmtId="0" fontId="30" fillId="0" borderId="13" xfId="0" applyFont="1" applyFill="1" applyBorder="1" applyAlignment="1">
      <alignment horizontal="left"/>
    </xf>
    <xf numFmtId="0" fontId="40" fillId="0" borderId="13" xfId="0" applyFont="1" applyFill="1" applyBorder="1"/>
    <xf numFmtId="0" fontId="40" fillId="0" borderId="13" xfId="0" applyFont="1" applyFill="1" applyBorder="1" applyAlignment="1">
      <alignment horizontal="left"/>
    </xf>
    <xf numFmtId="0" fontId="30" fillId="0" borderId="13" xfId="0" applyFont="1" applyFill="1" applyBorder="1"/>
    <xf numFmtId="166" fontId="40" fillId="0" borderId="13" xfId="0" applyNumberFormat="1" applyFont="1" applyFill="1" applyBorder="1" applyAlignment="1">
      <alignment horizontal="left"/>
    </xf>
    <xf numFmtId="166" fontId="30" fillId="0" borderId="13" xfId="0" applyNumberFormat="1" applyFont="1" applyFill="1" applyBorder="1" applyAlignment="1">
      <alignment horizontal="left"/>
    </xf>
    <xf numFmtId="0" fontId="6" fillId="0" borderId="13" xfId="0" applyFont="1" applyFill="1" applyBorder="1"/>
    <xf numFmtId="0" fontId="41" fillId="0" borderId="13" xfId="0" applyFont="1" applyFill="1" applyBorder="1"/>
    <xf numFmtId="166" fontId="41" fillId="0" borderId="13" xfId="0" applyNumberFormat="1" applyFont="1" applyFill="1" applyBorder="1" applyAlignment="1">
      <alignment horizontal="left"/>
    </xf>
    <xf numFmtId="0" fontId="6" fillId="20" borderId="0" xfId="0" applyFont="1" applyFill="1"/>
    <xf numFmtId="0" fontId="21" fillId="20" borderId="0" xfId="0" applyFont="1" applyFill="1"/>
    <xf numFmtId="17" fontId="21" fillId="0" borderId="6" xfId="0" applyNumberFormat="1" applyFont="1" applyFill="1" applyBorder="1" applyAlignment="1">
      <alignment horizontal="left" vertical="center" wrapText="1"/>
    </xf>
    <xf numFmtId="0" fontId="0" fillId="20" borderId="0" xfId="0" applyFill="1" applyAlignment="1">
      <alignment horizontal="center"/>
    </xf>
    <xf numFmtId="17" fontId="21" fillId="20" borderId="6" xfId="0" applyNumberFormat="1" applyFont="1" applyFill="1" applyBorder="1" applyAlignment="1">
      <alignment horizontal="center" vertical="center"/>
    </xf>
    <xf numFmtId="0" fontId="19" fillId="20" borderId="0" xfId="0" applyFont="1" applyFill="1" applyAlignment="1">
      <alignment horizontal="center"/>
    </xf>
    <xf numFmtId="0" fontId="21" fillId="20" borderId="6" xfId="0" applyNumberFormat="1" applyFont="1" applyFill="1" applyBorder="1" applyAlignment="1">
      <alignment horizontal="center" vertical="center" wrapText="1"/>
    </xf>
    <xf numFmtId="0" fontId="21" fillId="20" borderId="6" xfId="0" applyFont="1" applyFill="1" applyBorder="1" applyAlignment="1">
      <alignment horizontal="center" vertical="center" wrapText="1"/>
    </xf>
    <xf numFmtId="49" fontId="23" fillId="20" borderId="3" xfId="0" applyNumberFormat="1" applyFont="1" applyFill="1" applyBorder="1" applyAlignment="1">
      <alignment horizontal="center" vertical="center" wrapText="1"/>
    </xf>
    <xf numFmtId="49" fontId="23" fillId="20" borderId="3" xfId="45" applyNumberFormat="1" applyFont="1" applyFill="1" applyBorder="1" applyAlignment="1">
      <alignment horizontal="center" vertical="center" wrapText="1"/>
    </xf>
    <xf numFmtId="0" fontId="19" fillId="20" borderId="0" xfId="0" applyFont="1" applyFill="1" applyAlignment="1">
      <alignment horizontal="center" vertical="center" wrapText="1"/>
    </xf>
    <xf numFmtId="0" fontId="19" fillId="20" borderId="0" xfId="0" applyNumberFormat="1" applyFont="1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20" borderId="0" xfId="0" applyNumberFormat="1" applyFill="1" applyAlignment="1">
      <alignment horizontal="center" vertical="center" wrapText="1"/>
    </xf>
    <xf numFmtId="165" fontId="21" fillId="20" borderId="6" xfId="0" applyNumberFormat="1" applyFont="1" applyFill="1" applyBorder="1" applyAlignment="1">
      <alignment horizontal="center" vertical="center" wrapText="1"/>
    </xf>
    <xf numFmtId="165" fontId="21" fillId="22" borderId="6" xfId="0" applyNumberFormat="1" applyFont="1" applyFill="1" applyBorder="1" applyAlignment="1">
      <alignment horizontal="center" vertical="center" wrapText="1"/>
    </xf>
    <xf numFmtId="165" fontId="21" fillId="22" borderId="6" xfId="0" quotePrefix="1" applyNumberFormat="1" applyFont="1" applyFill="1" applyBorder="1" applyAlignment="1">
      <alignment horizontal="center" vertical="center" wrapText="1"/>
    </xf>
    <xf numFmtId="165" fontId="21" fillId="20" borderId="6" xfId="0" quotePrefix="1" applyNumberFormat="1" applyFont="1" applyFill="1" applyBorder="1" applyAlignment="1">
      <alignment horizontal="center" vertical="center" wrapText="1"/>
    </xf>
    <xf numFmtId="165" fontId="19" fillId="20" borderId="0" xfId="0" applyNumberFormat="1" applyFont="1" applyFill="1" applyAlignment="1">
      <alignment horizontal="center" vertical="center" wrapText="1"/>
    </xf>
    <xf numFmtId="165" fontId="19" fillId="20" borderId="0" xfId="0" applyNumberFormat="1" applyFont="1" applyFill="1" applyAlignment="1">
      <alignment horizontal="center"/>
    </xf>
    <xf numFmtId="165" fontId="0" fillId="20" borderId="0" xfId="0" applyNumberFormat="1" applyFill="1" applyAlignment="1">
      <alignment horizontal="center" vertical="center" wrapText="1"/>
    </xf>
    <xf numFmtId="165" fontId="0" fillId="20" borderId="0" xfId="0" applyNumberFormat="1" applyFill="1" applyAlignment="1">
      <alignment horizontal="center"/>
    </xf>
    <xf numFmtId="0" fontId="21" fillId="20" borderId="6" xfId="0" applyFont="1" applyFill="1" applyBorder="1" applyAlignment="1">
      <alignment horizontal="center"/>
    </xf>
    <xf numFmtId="49" fontId="23" fillId="20" borderId="8" xfId="0" applyNumberFormat="1" applyFont="1" applyFill="1" applyBorder="1" applyAlignment="1">
      <alignment horizontal="center" vertical="center" wrapText="1"/>
    </xf>
    <xf numFmtId="17" fontId="21" fillId="20" borderId="6" xfId="0" applyNumberFormat="1" applyFont="1" applyFill="1" applyBorder="1" applyAlignment="1">
      <alignment horizontal="center" vertical="center" wrapText="1"/>
    </xf>
    <xf numFmtId="0" fontId="21" fillId="20" borderId="6" xfId="0" quotePrefix="1" applyNumberFormat="1" applyFont="1" applyFill="1" applyBorder="1" applyAlignment="1">
      <alignment horizontal="center" vertical="center" wrapText="1"/>
    </xf>
    <xf numFmtId="49" fontId="28" fillId="20" borderId="3" xfId="0" applyNumberFormat="1" applyFont="1" applyFill="1" applyBorder="1" applyAlignment="1">
      <alignment horizontal="center" vertical="center" wrapText="1"/>
    </xf>
    <xf numFmtId="1" fontId="21" fillId="20" borderId="6" xfId="0" applyNumberFormat="1" applyFont="1" applyFill="1" applyBorder="1" applyAlignment="1">
      <alignment horizontal="left" vertical="center" wrapText="1"/>
    </xf>
    <xf numFmtId="165" fontId="21" fillId="20" borderId="6" xfId="0" applyNumberFormat="1" applyFont="1" applyFill="1" applyBorder="1" applyAlignment="1">
      <alignment vertical="center"/>
    </xf>
    <xf numFmtId="49" fontId="6" fillId="20" borderId="0" xfId="0" applyNumberFormat="1" applyFont="1" applyFill="1" applyBorder="1" applyAlignment="1">
      <alignment horizontal="center" vertical="center" wrapText="1"/>
    </xf>
    <xf numFmtId="0" fontId="6" fillId="20" borderId="0" xfId="0" applyNumberFormat="1" applyFont="1" applyFill="1" applyBorder="1" applyAlignment="1">
      <alignment horizontal="center" vertical="center" wrapText="1"/>
    </xf>
    <xf numFmtId="0" fontId="6" fillId="20" borderId="0" xfId="0" applyFont="1" applyFill="1" applyBorder="1" applyAlignment="1">
      <alignment horizontal="center" vertical="center" wrapText="1"/>
    </xf>
    <xf numFmtId="0" fontId="6" fillId="20" borderId="0" xfId="0" applyFont="1" applyFill="1" applyBorder="1" applyAlignment="1">
      <alignment horizontal="center" vertical="center"/>
    </xf>
    <xf numFmtId="0" fontId="21" fillId="20" borderId="0" xfId="0" applyFont="1" applyFill="1" applyBorder="1" applyAlignment="1">
      <alignment horizontal="left" vertical="center" wrapText="1"/>
    </xf>
    <xf numFmtId="17" fontId="21" fillId="0" borderId="0" xfId="0" applyNumberFormat="1" applyFont="1" applyFill="1" applyBorder="1" applyAlignment="1">
      <alignment horizontal="left" vertical="center" wrapText="1"/>
    </xf>
    <xf numFmtId="49" fontId="43" fillId="18" borderId="3" xfId="0" applyNumberFormat="1" applyFont="1" applyFill="1" applyBorder="1" applyAlignment="1">
      <alignment vertical="center" wrapText="1"/>
    </xf>
    <xf numFmtId="0" fontId="43" fillId="18" borderId="3" xfId="0" applyFont="1" applyFill="1" applyBorder="1" applyAlignment="1">
      <alignment horizontal="centerContinuous" vertical="center" wrapText="1"/>
    </xf>
    <xf numFmtId="0" fontId="28" fillId="20" borderId="0" xfId="0" applyFont="1" applyFill="1"/>
    <xf numFmtId="49" fontId="43" fillId="18" borderId="3" xfId="0" applyNumberFormat="1" applyFont="1" applyFill="1" applyBorder="1" applyAlignment="1">
      <alignment horizontal="center" vertical="center" wrapText="1"/>
    </xf>
    <xf numFmtId="0" fontId="43" fillId="18" borderId="3" xfId="0" applyFont="1" applyFill="1" applyBorder="1" applyAlignment="1">
      <alignment horizontal="center" vertical="center" textRotation="90" wrapText="1"/>
    </xf>
    <xf numFmtId="0" fontId="28" fillId="20" borderId="0" xfId="0" applyFont="1" applyFill="1" applyAlignment="1">
      <alignment horizontal="left"/>
    </xf>
    <xf numFmtId="49" fontId="43" fillId="18" borderId="3" xfId="0" applyNumberFormat="1" applyFont="1" applyFill="1" applyBorder="1" applyAlignment="1">
      <alignment horizontal="left" vertical="center" wrapText="1"/>
    </xf>
    <xf numFmtId="165" fontId="43" fillId="18" borderId="3" xfId="0" applyNumberFormat="1" applyFont="1" applyFill="1" applyBorder="1" applyAlignment="1">
      <alignment vertical="center" wrapText="1"/>
    </xf>
    <xf numFmtId="165" fontId="43" fillId="18" borderId="3" xfId="0" applyNumberFormat="1" applyFont="1" applyFill="1" applyBorder="1" applyAlignment="1">
      <alignment horizontal="center" vertical="center" wrapText="1"/>
    </xf>
    <xf numFmtId="165" fontId="28" fillId="20" borderId="0" xfId="0" applyNumberFormat="1" applyFont="1" applyFill="1"/>
    <xf numFmtId="165" fontId="43" fillId="18" borderId="3" xfId="0" applyNumberFormat="1" applyFont="1" applyFill="1" applyBorder="1" applyAlignment="1">
      <alignment horizontal="left" vertical="center" wrapText="1"/>
    </xf>
    <xf numFmtId="165" fontId="43" fillId="18" borderId="3" xfId="0" applyNumberFormat="1" applyFont="1" applyFill="1" applyBorder="1" applyAlignment="1">
      <alignment horizontal="center" vertical="center" textRotation="90" wrapText="1"/>
    </xf>
    <xf numFmtId="165" fontId="28" fillId="20" borderId="0" xfId="0" applyNumberFormat="1" applyFont="1" applyFill="1" applyAlignment="1">
      <alignment horizontal="left"/>
    </xf>
    <xf numFmtId="0" fontId="28" fillId="20" borderId="0" xfId="0" applyFont="1" applyFill="1" applyAlignment="1">
      <alignment horizontal="center"/>
    </xf>
    <xf numFmtId="0" fontId="6" fillId="20" borderId="3" xfId="0" quotePrefix="1" applyFont="1" applyFill="1" applyBorder="1" applyAlignment="1">
      <alignment horizontal="center" vertical="center" wrapText="1"/>
    </xf>
    <xf numFmtId="3" fontId="4" fillId="18" borderId="3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3" fontId="4" fillId="18" borderId="7" xfId="0" applyNumberFormat="1" applyFont="1" applyFill="1" applyBorder="1" applyAlignment="1">
      <alignment horizontal="center" vertical="center" wrapText="1"/>
    </xf>
    <xf numFmtId="3" fontId="4" fillId="18" borderId="4" xfId="0" applyNumberFormat="1" applyFont="1" applyFill="1" applyBorder="1" applyAlignment="1">
      <alignment horizontal="center" vertical="center" wrapText="1"/>
    </xf>
    <xf numFmtId="0" fontId="3" fillId="26" borderId="12" xfId="0" applyFont="1" applyFill="1" applyBorder="1" applyAlignment="1">
      <alignment horizontal="center"/>
    </xf>
    <xf numFmtId="0" fontId="3" fillId="24" borderId="12" xfId="0" applyFont="1" applyFill="1" applyBorder="1" applyAlignment="1">
      <alignment horizontal="center"/>
    </xf>
    <xf numFmtId="0" fontId="36" fillId="24" borderId="0" xfId="0" applyFont="1" applyFill="1" applyAlignment="1">
      <alignment horizontal="center"/>
    </xf>
    <xf numFmtId="0" fontId="40" fillId="0" borderId="11" xfId="0" applyFont="1" applyFill="1" applyBorder="1" applyAlignment="1">
      <alignment horizontal="left" vertical="center"/>
    </xf>
    <xf numFmtId="0" fontId="40" fillId="0" borderId="6" xfId="0" applyFont="1" applyFill="1" applyBorder="1" applyAlignment="1">
      <alignment horizontal="left" vertical="center"/>
    </xf>
    <xf numFmtId="0" fontId="40" fillId="0" borderId="11" xfId="0" applyFont="1" applyFill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40" fillId="0" borderId="6" xfId="0" applyFont="1" applyFill="1" applyBorder="1" applyAlignment="1">
      <alignment vertical="center"/>
    </xf>
    <xf numFmtId="0" fontId="40" fillId="0" borderId="10" xfId="0" applyFont="1" applyFill="1" applyBorder="1" applyAlignment="1">
      <alignment vertical="center"/>
    </xf>
    <xf numFmtId="0" fontId="6" fillId="0" borderId="9" xfId="0" applyFont="1" applyBorder="1" applyAlignment="1">
      <alignment vertical="center"/>
    </xf>
    <xf numFmtId="0" fontId="3" fillId="23" borderId="0" xfId="0" applyFont="1" applyFill="1" applyAlignment="1">
      <alignment horizontal="center"/>
    </xf>
    <xf numFmtId="0" fontId="42" fillId="20" borderId="5" xfId="0" applyFont="1" applyFill="1" applyBorder="1" applyAlignment="1">
      <alignment horizontal="center" vertical="center" wrapText="1"/>
    </xf>
    <xf numFmtId="0" fontId="35" fillId="20" borderId="0" xfId="0" applyFont="1" applyFill="1" applyAlignment="1">
      <alignment horizontal="center"/>
    </xf>
    <xf numFmtId="0" fontId="3" fillId="23" borderId="5" xfId="0" applyFont="1" applyFill="1" applyBorder="1" applyAlignment="1">
      <alignment horizontal="center"/>
    </xf>
    <xf numFmtId="0" fontId="36" fillId="24" borderId="5" xfId="0" applyFont="1" applyFill="1" applyBorder="1" applyAlignment="1">
      <alignment horizontal="center"/>
    </xf>
    <xf numFmtId="0" fontId="6" fillId="0" borderId="9" xfId="0" applyFont="1" applyBorder="1" applyAlignment="1">
      <alignment horizontal="left" vertical="center"/>
    </xf>
    <xf numFmtId="0" fontId="42" fillId="20" borderId="0" xfId="0" applyFont="1" applyFill="1" applyBorder="1" applyAlignment="1">
      <alignment horizontal="center" vertical="center" wrapText="1"/>
    </xf>
    <xf numFmtId="0" fontId="43" fillId="18" borderId="14" xfId="0" applyFont="1" applyFill="1" applyBorder="1" applyAlignment="1">
      <alignment horizontal="center" vertical="center" wrapText="1"/>
    </xf>
    <xf numFmtId="0" fontId="43" fillId="18" borderId="15" xfId="0" applyFont="1" applyFill="1" applyBorder="1" applyAlignment="1">
      <alignment horizontal="center" vertical="center" wrapText="1"/>
    </xf>
    <xf numFmtId="165" fontId="42" fillId="20" borderId="5" xfId="0" applyNumberFormat="1" applyFont="1" applyFill="1" applyBorder="1" applyAlignment="1">
      <alignment horizontal="center" vertical="center" wrapText="1"/>
    </xf>
    <xf numFmtId="165" fontId="43" fillId="18" borderId="14" xfId="0" applyNumberFormat="1" applyFont="1" applyFill="1" applyBorder="1" applyAlignment="1">
      <alignment horizontal="center" vertical="center" wrapText="1"/>
    </xf>
    <xf numFmtId="165" fontId="43" fillId="18" borderId="15" xfId="0" applyNumberFormat="1" applyFont="1" applyFill="1" applyBorder="1" applyAlignment="1">
      <alignment horizontal="center" vertical="center" wrapText="1"/>
    </xf>
  </cellXfs>
  <cellStyles count="46">
    <cellStyle name=" 1" xfId="44"/>
    <cellStyle name="Normal 2" xfId="2"/>
    <cellStyle name="Normal 3" xfId="3"/>
    <cellStyle name="SAPBEXaggData" xfId="4"/>
    <cellStyle name="SAPBEXaggDataEmph" xfId="5"/>
    <cellStyle name="SAPBEXaggItem" xfId="6"/>
    <cellStyle name="SAPBEXaggItemX" xfId="7"/>
    <cellStyle name="SAPBEXchaText" xfId="8"/>
    <cellStyle name="SAPBEXexcBad7" xfId="9"/>
    <cellStyle name="SAPBEXexcBad8" xfId="10"/>
    <cellStyle name="SAPBEXexcBad9" xfId="11"/>
    <cellStyle name="SAPBEXexcCritical4" xfId="12"/>
    <cellStyle name="SAPBEXexcCritical5" xfId="13"/>
    <cellStyle name="SAPBEXexcCritical6" xfId="14"/>
    <cellStyle name="SAPBEXexcGood1" xfId="15"/>
    <cellStyle name="SAPBEXexcGood2" xfId="16"/>
    <cellStyle name="SAPBEXexcGood3" xfId="17"/>
    <cellStyle name="SAPBEXfilterDrill" xfId="18"/>
    <cellStyle name="SAPBEXfilterItem" xfId="19"/>
    <cellStyle name="SAPBEXfilterText" xfId="20"/>
    <cellStyle name="SAPBEXformats" xfId="21"/>
    <cellStyle name="SAPBEXheaderItem" xfId="22"/>
    <cellStyle name="SAPBEXheaderText" xfId="23"/>
    <cellStyle name="SAPBEXHLevel0" xfId="24"/>
    <cellStyle name="SAPBEXHLevel0X" xfId="25"/>
    <cellStyle name="SAPBEXHLevel1" xfId="26"/>
    <cellStyle name="SAPBEXHLevel1X" xfId="27"/>
    <cellStyle name="SAPBEXHLevel2" xfId="28"/>
    <cellStyle name="SAPBEXHLevel2X" xfId="29"/>
    <cellStyle name="SAPBEXHLevel3" xfId="30"/>
    <cellStyle name="SAPBEXHLevel3X" xfId="31"/>
    <cellStyle name="SAPBEXresData" xfId="32"/>
    <cellStyle name="SAPBEXresDataEmph" xfId="33"/>
    <cellStyle name="SAPBEXresItem" xfId="34"/>
    <cellStyle name="SAPBEXresItemX" xfId="35"/>
    <cellStyle name="SAPBEXstdData" xfId="36"/>
    <cellStyle name="SAPBEXstdDataEmph" xfId="37"/>
    <cellStyle name="SAPBEXstdItem" xfId="38"/>
    <cellStyle name="SAPBEXstdItemX" xfId="39"/>
    <cellStyle name="SAPBEXtitle" xfId="40"/>
    <cellStyle name="SAPBEXundefined" xfId="41"/>
    <cellStyle name="Standard_Tabelle1" xfId="42"/>
    <cellStyle name="Style 1" xfId="43"/>
    <cellStyle name="Обычный" xfId="0" builtinId="0"/>
    <cellStyle name="Обычный_MAIN" xfId="45"/>
    <cellStyle name="Финансовый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jpeg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18" Type="http://schemas.openxmlformats.org/officeDocument/2006/relationships/image" Target="../media/image36.png"/><Relationship Id="rId26" Type="http://schemas.openxmlformats.org/officeDocument/2006/relationships/image" Target="../media/image44.png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17" Type="http://schemas.openxmlformats.org/officeDocument/2006/relationships/image" Target="../media/image35.png"/><Relationship Id="rId25" Type="http://schemas.openxmlformats.org/officeDocument/2006/relationships/image" Target="../media/image43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8.png"/><Relationship Id="rId29" Type="http://schemas.openxmlformats.org/officeDocument/2006/relationships/image" Target="../media/image47.png"/><Relationship Id="rId1" Type="http://schemas.openxmlformats.org/officeDocument/2006/relationships/image" Target="../media/image10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24" Type="http://schemas.openxmlformats.org/officeDocument/2006/relationships/image" Target="../media/image42.png"/><Relationship Id="rId5" Type="http://schemas.openxmlformats.org/officeDocument/2006/relationships/image" Target="../media/image23.jpeg"/><Relationship Id="rId15" Type="http://schemas.openxmlformats.org/officeDocument/2006/relationships/image" Target="../media/image33.png"/><Relationship Id="rId23" Type="http://schemas.openxmlformats.org/officeDocument/2006/relationships/image" Target="../media/image41.png"/><Relationship Id="rId28" Type="http://schemas.openxmlformats.org/officeDocument/2006/relationships/image" Target="../media/image46.png"/><Relationship Id="rId10" Type="http://schemas.openxmlformats.org/officeDocument/2006/relationships/image" Target="../media/image28.jpeg"/><Relationship Id="rId19" Type="http://schemas.openxmlformats.org/officeDocument/2006/relationships/image" Target="../media/image37.png"/><Relationship Id="rId31" Type="http://schemas.openxmlformats.org/officeDocument/2006/relationships/image" Target="../media/image49.png"/><Relationship Id="rId4" Type="http://schemas.openxmlformats.org/officeDocument/2006/relationships/image" Target="../media/image22.pn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Relationship Id="rId22" Type="http://schemas.openxmlformats.org/officeDocument/2006/relationships/image" Target="../media/image40.png"/><Relationship Id="rId27" Type="http://schemas.openxmlformats.org/officeDocument/2006/relationships/image" Target="../media/image45.png"/><Relationship Id="rId30" Type="http://schemas.openxmlformats.org/officeDocument/2006/relationships/image" Target="../media/image4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10.jpeg"/><Relationship Id="rId5" Type="http://schemas.openxmlformats.org/officeDocument/2006/relationships/image" Target="../media/image53.png"/><Relationship Id="rId4" Type="http://schemas.openxmlformats.org/officeDocument/2006/relationships/image" Target="../media/image5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jpeg"/><Relationship Id="rId1" Type="http://schemas.openxmlformats.org/officeDocument/2006/relationships/image" Target="../media/image10.jpeg"/><Relationship Id="rId6" Type="http://schemas.openxmlformats.org/officeDocument/2006/relationships/image" Target="../media/image58.jpeg"/><Relationship Id="rId5" Type="http://schemas.openxmlformats.org/officeDocument/2006/relationships/image" Target="../media/image57.jpeg"/><Relationship Id="rId4" Type="http://schemas.openxmlformats.org/officeDocument/2006/relationships/image" Target="../media/image5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3" Type="http://schemas.openxmlformats.org/officeDocument/2006/relationships/image" Target="../media/image62.jpeg"/><Relationship Id="rId7" Type="http://schemas.openxmlformats.org/officeDocument/2006/relationships/image" Target="../media/image66.jpeg"/><Relationship Id="rId2" Type="http://schemas.openxmlformats.org/officeDocument/2006/relationships/image" Target="../media/image61.png"/><Relationship Id="rId1" Type="http://schemas.openxmlformats.org/officeDocument/2006/relationships/image" Target="../media/image10.jpeg"/><Relationship Id="rId6" Type="http://schemas.openxmlformats.org/officeDocument/2006/relationships/image" Target="../media/image65.jpeg"/><Relationship Id="rId5" Type="http://schemas.openxmlformats.org/officeDocument/2006/relationships/image" Target="../media/image64.jpeg"/><Relationship Id="rId4" Type="http://schemas.openxmlformats.org/officeDocument/2006/relationships/image" Target="../media/image6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png"/><Relationship Id="rId4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8000" contrast="54000"/>
        </a:blip>
        <a:srcRect b="3714"/>
        <a:stretch>
          <a:fillRect/>
        </a:stretch>
      </xdr:blipFill>
      <xdr:spPr bwMode="auto">
        <a:xfrm>
          <a:off x="12144375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4</xdr:col>
      <xdr:colOff>0</xdr:colOff>
      <xdr:row>2</xdr:row>
      <xdr:rowOff>0</xdr:rowOff>
    </xdr:to>
    <xdr:pic>
      <xdr:nvPicPr>
        <xdr:cNvPr id="2050" name="Picture 2" descr="f4gs6284_GKS_85___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-12000"/>
        </a:blip>
        <a:srcRect/>
        <a:stretch>
          <a:fillRect/>
        </a:stretch>
      </xdr:blipFill>
      <xdr:spPr bwMode="auto">
        <a:xfrm>
          <a:off x="8286750" y="1123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2257425</xdr:colOff>
      <xdr:row>2</xdr:row>
      <xdr:rowOff>0</xdr:rowOff>
    </xdr:from>
    <xdr:to>
      <xdr:col>5</xdr:col>
      <xdr:colOff>1676400</xdr:colOff>
      <xdr:row>2</xdr:row>
      <xdr:rowOff>0</xdr:rowOff>
    </xdr:to>
    <xdr:pic>
      <xdr:nvPicPr>
        <xdr:cNvPr id="2051" name="Picture 3" descr="jpeg&amp;maxwidth=160&amp;maxheight=12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144375" y="1123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2228850</xdr:colOff>
      <xdr:row>2</xdr:row>
      <xdr:rowOff>0</xdr:rowOff>
    </xdr:from>
    <xdr:to>
      <xdr:col>5</xdr:col>
      <xdr:colOff>1676400</xdr:colOff>
      <xdr:row>2</xdr:row>
      <xdr:rowOff>0</xdr:rowOff>
    </xdr:to>
    <xdr:pic>
      <xdr:nvPicPr>
        <xdr:cNvPr id="2052" name="Picture 4" descr="jpeg&amp;maxwidth=160&amp;maxheight=12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144375" y="1123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2133600</xdr:colOff>
      <xdr:row>2</xdr:row>
      <xdr:rowOff>0</xdr:rowOff>
    </xdr:from>
    <xdr:to>
      <xdr:col>5</xdr:col>
      <xdr:colOff>1676400</xdr:colOff>
      <xdr:row>2</xdr:row>
      <xdr:rowOff>0</xdr:rowOff>
    </xdr:to>
    <xdr:pic>
      <xdr:nvPicPr>
        <xdr:cNvPr id="2053" name="Picture 12" descr="Content_left_windbreaker_ZweiDrittelSeite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144375" y="1123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2247900</xdr:colOff>
      <xdr:row>2</xdr:row>
      <xdr:rowOff>0</xdr:rowOff>
    </xdr:from>
    <xdr:to>
      <xdr:col>5</xdr:col>
      <xdr:colOff>1676400</xdr:colOff>
      <xdr:row>2</xdr:row>
      <xdr:rowOff>0</xdr:rowOff>
    </xdr:to>
    <xdr:pic>
      <xdr:nvPicPr>
        <xdr:cNvPr id="2054" name="Picture 57" descr="jpeg&amp;maxwidth=160&amp;maxheight=12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144375" y="1123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pic>
      <xdr:nvPicPr>
        <xdr:cNvPr id="2055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8000" contrast="54000"/>
        </a:blip>
        <a:srcRect b="3714"/>
        <a:stretch>
          <a:fillRect/>
        </a:stretch>
      </xdr:blipFill>
      <xdr:spPr bwMode="auto">
        <a:xfrm>
          <a:off x="12144375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pic>
      <xdr:nvPicPr>
        <xdr:cNvPr id="2056" name="Picture 71" descr="f4gs6284_GKS_85___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-12000"/>
        </a:blip>
        <a:srcRect/>
        <a:stretch>
          <a:fillRect/>
        </a:stretch>
      </xdr:blipFill>
      <xdr:spPr bwMode="auto">
        <a:xfrm>
          <a:off x="12144375" y="1123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2486025</xdr:colOff>
      <xdr:row>3</xdr:row>
      <xdr:rowOff>0</xdr:rowOff>
    </xdr:from>
    <xdr:to>
      <xdr:col>5</xdr:col>
      <xdr:colOff>1676400</xdr:colOff>
      <xdr:row>3</xdr:row>
      <xdr:rowOff>0</xdr:rowOff>
    </xdr:to>
    <xdr:pic>
      <xdr:nvPicPr>
        <xdr:cNvPr id="2057" name="Picture 329" descr="npo000009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144375" y="2876550"/>
          <a:ext cx="0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2</xdr:row>
      <xdr:rowOff>304800</xdr:rowOff>
    </xdr:from>
    <xdr:to>
      <xdr:col>4</xdr:col>
      <xdr:colOff>1905000</xdr:colOff>
      <xdr:row>2</xdr:row>
      <xdr:rowOff>1571625</xdr:rowOff>
    </xdr:to>
    <xdr:pic>
      <xdr:nvPicPr>
        <xdr:cNvPr id="2058" name="Picture 101" descr="jpeg&amp;maxwidth=160&amp;maxheight=12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82025" y="1428750"/>
          <a:ext cx="16097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3</xdr:row>
      <xdr:rowOff>400050</xdr:rowOff>
    </xdr:from>
    <xdr:to>
      <xdr:col>4</xdr:col>
      <xdr:colOff>2028825</xdr:colOff>
      <xdr:row>3</xdr:row>
      <xdr:rowOff>1514475</xdr:rowOff>
    </xdr:to>
    <xdr:pic>
      <xdr:nvPicPr>
        <xdr:cNvPr id="2059" name="Picture 102" descr="jpeg&amp;maxwidth=160&amp;maxheight=12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01050" y="3276600"/>
          <a:ext cx="19145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4</xdr:row>
      <xdr:rowOff>457200</xdr:rowOff>
    </xdr:from>
    <xdr:to>
      <xdr:col>4</xdr:col>
      <xdr:colOff>2066925</xdr:colOff>
      <xdr:row>4</xdr:row>
      <xdr:rowOff>1581150</xdr:rowOff>
    </xdr:to>
    <xdr:pic>
      <xdr:nvPicPr>
        <xdr:cNvPr id="2060" name="Picture 103" descr="jpeg&amp;maxwidth=160&amp;maxheight=1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53450" y="5343525"/>
          <a:ext cx="18002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5</xdr:row>
      <xdr:rowOff>514350</xdr:rowOff>
    </xdr:from>
    <xdr:to>
      <xdr:col>4</xdr:col>
      <xdr:colOff>2124075</xdr:colOff>
      <xdr:row>5</xdr:row>
      <xdr:rowOff>1743075</xdr:rowOff>
    </xdr:to>
    <xdr:pic>
      <xdr:nvPicPr>
        <xdr:cNvPr id="2061" name="Picture 104" descr="jpeg&amp;maxwidth=160&amp;maxheight=1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9625" y="7410450"/>
          <a:ext cx="1981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0</xdr:row>
      <xdr:rowOff>57150</xdr:rowOff>
    </xdr:from>
    <xdr:to>
      <xdr:col>6</xdr:col>
      <xdr:colOff>2139950</xdr:colOff>
      <xdr:row>0</xdr:row>
      <xdr:rowOff>838200</xdr:rowOff>
    </xdr:to>
    <xdr:pic>
      <xdr:nvPicPr>
        <xdr:cNvPr id="3" name="Picture 71" descr="Bosch_SL-ru_RGB_S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3430250" y="57150"/>
          <a:ext cx="18923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3</xdr:row>
      <xdr:rowOff>361950</xdr:rowOff>
    </xdr:from>
    <xdr:to>
      <xdr:col>6</xdr:col>
      <xdr:colOff>2114550</xdr:colOff>
      <xdr:row>3</xdr:row>
      <xdr:rowOff>1668463</xdr:rowOff>
    </xdr:to>
    <xdr:pic>
      <xdr:nvPicPr>
        <xdr:cNvPr id="4" name="Picture 2" descr="Image_0_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54050" y="2371725"/>
          <a:ext cx="1905000" cy="1306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4</xdr:row>
      <xdr:rowOff>342900</xdr:rowOff>
    </xdr:from>
    <xdr:to>
      <xdr:col>6</xdr:col>
      <xdr:colOff>2114550</xdr:colOff>
      <xdr:row>4</xdr:row>
      <xdr:rowOff>1690687</xdr:rowOff>
    </xdr:to>
    <xdr:pic>
      <xdr:nvPicPr>
        <xdr:cNvPr id="5" name="Picture 3" descr="Image_0_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54050" y="4514850"/>
          <a:ext cx="1905000" cy="1347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5</xdr:row>
      <xdr:rowOff>209550</xdr:rowOff>
    </xdr:from>
    <xdr:to>
      <xdr:col>6</xdr:col>
      <xdr:colOff>2276475</xdr:colOff>
      <xdr:row>5</xdr:row>
      <xdr:rowOff>1974850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30250" y="6543675"/>
          <a:ext cx="1990725" cy="176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</xdr:row>
      <xdr:rowOff>285750</xdr:rowOff>
    </xdr:from>
    <xdr:to>
      <xdr:col>6</xdr:col>
      <xdr:colOff>2262187</xdr:colOff>
      <xdr:row>6</xdr:row>
      <xdr:rowOff>1854200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82600" y="8782050"/>
          <a:ext cx="2224087" cy="156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476250</xdr:colOff>
      <xdr:row>8</xdr:row>
      <xdr:rowOff>0</xdr:rowOff>
    </xdr:from>
    <xdr:to>
      <xdr:col>6</xdr:col>
      <xdr:colOff>1889125</xdr:colOff>
      <xdr:row>8</xdr:row>
      <xdr:rowOff>2155825</xdr:rowOff>
    </xdr:to>
    <xdr:pic>
      <xdr:nvPicPr>
        <xdr:cNvPr id="8" name="Picture 6" descr="P_A_GDX_18V-LI_3_0_dyn_neu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</a:blip>
        <a:srcRect l="12114" t="22278" r="19675" b="8417"/>
        <a:stretch>
          <a:fillRect/>
        </a:stretch>
      </xdr:blipFill>
      <xdr:spPr bwMode="auto">
        <a:xfrm>
          <a:off x="13620750" y="12820650"/>
          <a:ext cx="1412875" cy="215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514350</xdr:colOff>
      <xdr:row>7</xdr:row>
      <xdr:rowOff>209550</xdr:rowOff>
    </xdr:from>
    <xdr:to>
      <xdr:col>6</xdr:col>
      <xdr:colOff>1792288</xdr:colOff>
      <xdr:row>7</xdr:row>
      <xdr:rowOff>2052638</xdr:rowOff>
    </xdr:to>
    <xdr:pic>
      <xdr:nvPicPr>
        <xdr:cNvPr id="9" name="Picture 7" descr="P_A_GDX_14_4V-LI_3_0_dyn_neu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12114" t="24806" r="19675" b="9666"/>
        <a:stretch>
          <a:fillRect/>
        </a:stretch>
      </xdr:blipFill>
      <xdr:spPr bwMode="auto">
        <a:xfrm>
          <a:off x="13658850" y="10868025"/>
          <a:ext cx="1277938" cy="1843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10</xdr:row>
      <xdr:rowOff>72106</xdr:rowOff>
    </xdr:from>
    <xdr:to>
      <xdr:col>6</xdr:col>
      <xdr:colOff>2095500</xdr:colOff>
      <xdr:row>11</xdr:row>
      <xdr:rowOff>33337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639800" y="17217106"/>
          <a:ext cx="1600200" cy="2123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317454</xdr:colOff>
      <xdr:row>9</xdr:row>
      <xdr:rowOff>72766</xdr:rowOff>
    </xdr:from>
    <xdr:to>
      <xdr:col>6</xdr:col>
      <xdr:colOff>1981200</xdr:colOff>
      <xdr:row>9</xdr:row>
      <xdr:rowOff>2133600</xdr:rowOff>
    </xdr:to>
    <xdr:pic>
      <xdr:nvPicPr>
        <xdr:cNvPr id="1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61954" y="15055591"/>
          <a:ext cx="1663746" cy="2060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10</xdr:row>
      <xdr:rowOff>2114550</xdr:rowOff>
    </xdr:from>
    <xdr:to>
      <xdr:col>6</xdr:col>
      <xdr:colOff>2224087</xdr:colOff>
      <xdr:row>12</xdr:row>
      <xdr:rowOff>204788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544550" y="19259550"/>
          <a:ext cx="1824037" cy="2405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183356</xdr:colOff>
      <xdr:row>0</xdr:row>
      <xdr:rowOff>169069</xdr:rowOff>
    </xdr:from>
    <xdr:to>
      <xdr:col>7</xdr:col>
      <xdr:colOff>2069306</xdr:colOff>
      <xdr:row>0</xdr:row>
      <xdr:rowOff>950119</xdr:rowOff>
    </xdr:to>
    <xdr:pic>
      <xdr:nvPicPr>
        <xdr:cNvPr id="3" name="Picture 71" descr="Bosch_SL-ru_RGB_S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5042356" y="169069"/>
          <a:ext cx="1885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381003</xdr:colOff>
      <xdr:row>4</xdr:row>
      <xdr:rowOff>171450</xdr:rowOff>
    </xdr:from>
    <xdr:to>
      <xdr:col>7</xdr:col>
      <xdr:colOff>2057401</xdr:colOff>
      <xdr:row>4</xdr:row>
      <xdr:rowOff>838341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744756" y="3590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331720</xdr:colOff>
      <xdr:row>4</xdr:row>
      <xdr:rowOff>685800</xdr:rowOff>
    </xdr:from>
    <xdr:to>
      <xdr:col>7</xdr:col>
      <xdr:colOff>933449</xdr:colOff>
      <xdr:row>4</xdr:row>
      <xdr:rowOff>1597355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90720" y="4610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1147060</xdr:colOff>
      <xdr:row>4</xdr:row>
      <xdr:rowOff>717269</xdr:rowOff>
    </xdr:from>
    <xdr:to>
      <xdr:col>7</xdr:col>
      <xdr:colOff>2095499</xdr:colOff>
      <xdr:row>4</xdr:row>
      <xdr:rowOff>1655961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06060" y="4641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781050</xdr:colOff>
      <xdr:row>33</xdr:row>
      <xdr:rowOff>38100</xdr:rowOff>
    </xdr:from>
    <xdr:to>
      <xdr:col>7</xdr:col>
      <xdr:colOff>1857375</xdr:colOff>
      <xdr:row>34</xdr:row>
      <xdr:rowOff>3175</xdr:rowOff>
    </xdr:to>
    <xdr:pic>
      <xdr:nvPicPr>
        <xdr:cNvPr id="94" name="Picture 93" descr="https://www.bosch-pt.com/boptbdb/modules/oragetblob.dll/50.jpg?db=boewmdb5@boewmdb5&amp;item=boptbdb.lobs&amp;id=578910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592425" y="59197875"/>
          <a:ext cx="1076325" cy="109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819150</xdr:colOff>
      <xdr:row>34</xdr:row>
      <xdr:rowOff>19050</xdr:rowOff>
    </xdr:from>
    <xdr:to>
      <xdr:col>7</xdr:col>
      <xdr:colOff>1881188</xdr:colOff>
      <xdr:row>35</xdr:row>
      <xdr:rowOff>3175</xdr:rowOff>
    </xdr:to>
    <xdr:pic>
      <xdr:nvPicPr>
        <xdr:cNvPr id="95" name="Picture 94" descr="https://www.bosch-pt.com/boptbdb/modules/oragetblob.dll/100.jpg?db=boewmdb5@boewmdb5&amp;item=boptbdb.lobs&amp;id=578916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630525" y="60321825"/>
          <a:ext cx="1062038" cy="106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35</xdr:row>
      <xdr:rowOff>38100</xdr:rowOff>
    </xdr:from>
    <xdr:to>
      <xdr:col>7</xdr:col>
      <xdr:colOff>1965325</xdr:colOff>
      <xdr:row>36</xdr:row>
      <xdr:rowOff>0</xdr:rowOff>
    </xdr:to>
    <xdr:pic>
      <xdr:nvPicPr>
        <xdr:cNvPr id="96" name="Picture 95" descr="https://www.bosch-pt.com/boptbdb/modules/oragetblob.dll/200.jpg?db=boewmdb5@boewmdb5&amp;item=boptbdb.lobs&amp;id=578940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687675" y="61483875"/>
          <a:ext cx="10890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36</xdr:row>
      <xdr:rowOff>38100</xdr:rowOff>
    </xdr:from>
    <xdr:to>
      <xdr:col>7</xdr:col>
      <xdr:colOff>1912938</xdr:colOff>
      <xdr:row>37</xdr:row>
      <xdr:rowOff>0</xdr:rowOff>
    </xdr:to>
    <xdr:pic>
      <xdr:nvPicPr>
        <xdr:cNvPr id="97" name="Picture 96" descr="https://www.bosch-pt.com/boptbdb/modules/oragetblob.dll/400.jpg?db=boewmdb5@boewmdb5&amp;item=boptbdb.lobs&amp;id=578946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687675" y="62626875"/>
          <a:ext cx="1036638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37</xdr:row>
      <xdr:rowOff>38100</xdr:rowOff>
    </xdr:from>
    <xdr:to>
      <xdr:col>7</xdr:col>
      <xdr:colOff>1970087</xdr:colOff>
      <xdr:row>38</xdr:row>
      <xdr:rowOff>1588</xdr:rowOff>
    </xdr:to>
    <xdr:pic>
      <xdr:nvPicPr>
        <xdr:cNvPr id="98" name="Picture 97" descr="https://www.bosch-pt.com/boptbdb/modules/oragetblob.dll/800_jeker.jpg?db=boewmdb5@boewmdb5&amp;item=boptbdb.lobs&amp;id=578952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687675" y="63769875"/>
          <a:ext cx="1093787" cy="1096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38</xdr:row>
      <xdr:rowOff>38100</xdr:rowOff>
    </xdr:from>
    <xdr:to>
      <xdr:col>7</xdr:col>
      <xdr:colOff>1973263</xdr:colOff>
      <xdr:row>39</xdr:row>
      <xdr:rowOff>1588</xdr:rowOff>
    </xdr:to>
    <xdr:pic>
      <xdr:nvPicPr>
        <xdr:cNvPr id="99" name="Picture 98" descr="https://www.bosch-pt.com/boptbdb/modules/oragetblob.dll/1500.jpg?db=boewmdb5@boewmdb5&amp;item=boptbdb.lobs&amp;id=578892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687675" y="64912875"/>
          <a:ext cx="1096963" cy="1077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876301</xdr:colOff>
      <xdr:row>39</xdr:row>
      <xdr:rowOff>57150</xdr:rowOff>
    </xdr:from>
    <xdr:to>
      <xdr:col>7</xdr:col>
      <xdr:colOff>1986092</xdr:colOff>
      <xdr:row>39</xdr:row>
      <xdr:rowOff>1104900</xdr:rowOff>
    </xdr:to>
    <xdr:pic>
      <xdr:nvPicPr>
        <xdr:cNvPr id="100" name="Picture 99" descr="https://www.bosch-pt.com/boptbdb/modules/oragetblob.dll/3000.jpg?db=boewmdb5@boewmdb5&amp;item=boptbdb.lobs&amp;id=578898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735301" y="66084450"/>
          <a:ext cx="1109791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876300</xdr:colOff>
      <xdr:row>40</xdr:row>
      <xdr:rowOff>38101</xdr:rowOff>
    </xdr:from>
    <xdr:to>
      <xdr:col>7</xdr:col>
      <xdr:colOff>1924050</xdr:colOff>
      <xdr:row>40</xdr:row>
      <xdr:rowOff>1009650</xdr:rowOff>
    </xdr:to>
    <xdr:pic>
      <xdr:nvPicPr>
        <xdr:cNvPr id="101" name="Picture 100" descr="https://www.bosch-pt.com/boptbdb/modules/oragetblob.dll/Buff.jpg?db=boewmdb5@boewmdb5&amp;item=boptbdb.lobs&amp;id=578904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735300" y="67208401"/>
          <a:ext cx="1047750" cy="971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780335</xdr:colOff>
      <xdr:row>42</xdr:row>
      <xdr:rowOff>133350</xdr:rowOff>
    </xdr:from>
    <xdr:to>
      <xdr:col>7</xdr:col>
      <xdr:colOff>1847850</xdr:colOff>
      <xdr:row>42</xdr:row>
      <xdr:rowOff>1124529</xdr:rowOff>
    </xdr:to>
    <xdr:pic>
      <xdr:nvPicPr>
        <xdr:cNvPr id="102" name="Picture 101" descr="https://www.bosch-pt.com/boptbdb/modules/oragetblob.dll/Fokus%20Ergebnis%20(B,%208,%204).jpg?db=boewmdb5@boewmdb5&amp;item=boptbdb.lobs&amp;id=578969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639335" y="69589650"/>
          <a:ext cx="1067515" cy="991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762000</xdr:colOff>
      <xdr:row>43</xdr:row>
      <xdr:rowOff>24990</xdr:rowOff>
    </xdr:from>
    <xdr:to>
      <xdr:col>7</xdr:col>
      <xdr:colOff>1943100</xdr:colOff>
      <xdr:row>43</xdr:row>
      <xdr:rowOff>1066800</xdr:rowOff>
    </xdr:to>
    <xdr:pic>
      <xdr:nvPicPr>
        <xdr:cNvPr id="104" name="Picture 105" descr="https://www.bosch-pt.com/boptbdb/modules/oragetblob.dll/Fokus%20Ergebnis%20(B,%208,%204).jpg?db=boewmdb5@boewmdb5&amp;item=boptbdb.lobs&amp;id=578969&amp;mime=image/jpe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621000" y="70624290"/>
          <a:ext cx="1181100" cy="1041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982133</xdr:colOff>
      <xdr:row>41</xdr:row>
      <xdr:rowOff>135919</xdr:rowOff>
    </xdr:from>
    <xdr:to>
      <xdr:col>7</xdr:col>
      <xdr:colOff>1676400</xdr:colOff>
      <xdr:row>41</xdr:row>
      <xdr:rowOff>1041938</xdr:rowOff>
    </xdr:to>
    <xdr:pic>
      <xdr:nvPicPr>
        <xdr:cNvPr id="105" name="Picture 106" descr="https://www.bosch-pt.com/boptbdb/modules/oragetblob.dll/Fokus%20Ergebnis%201%20(B,%208,%204).jpg?db=boewmdb5@boewmdb5&amp;item=boptbdb.lobs&amp;id=578958&amp;mime=image/jpeg&amp;maxwidth=458&amp;maxheight=40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841133" y="68449219"/>
          <a:ext cx="694267" cy="9060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723900</xdr:colOff>
      <xdr:row>70</xdr:row>
      <xdr:rowOff>590550</xdr:rowOff>
    </xdr:from>
    <xdr:to>
      <xdr:col>7</xdr:col>
      <xdr:colOff>1906905</xdr:colOff>
      <xdr:row>70</xdr:row>
      <xdr:rowOff>1028700</xdr:rowOff>
    </xdr:to>
    <xdr:pic>
      <xdr:nvPicPr>
        <xdr:cNvPr id="1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2195" t="25842" r="13937" b="26404"/>
        <a:stretch>
          <a:fillRect/>
        </a:stretch>
      </xdr:blipFill>
      <xdr:spPr bwMode="auto">
        <a:xfrm>
          <a:off x="15582900" y="104527350"/>
          <a:ext cx="1183005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700087</xdr:colOff>
      <xdr:row>71</xdr:row>
      <xdr:rowOff>407988</xdr:rowOff>
    </xdr:from>
    <xdr:to>
      <xdr:col>7</xdr:col>
      <xdr:colOff>2008902</xdr:colOff>
      <xdr:row>71</xdr:row>
      <xdr:rowOff>838200</xdr:rowOff>
    </xdr:to>
    <xdr:pic>
      <xdr:nvPicPr>
        <xdr:cNvPr id="1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1307" t="28999" r="14134" b="30499"/>
        <a:stretch>
          <a:fillRect/>
        </a:stretch>
      </xdr:blipFill>
      <xdr:spPr bwMode="auto">
        <a:xfrm>
          <a:off x="15559087" y="105868788"/>
          <a:ext cx="1308815" cy="4302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757237</xdr:colOff>
      <xdr:row>72</xdr:row>
      <xdr:rowOff>477838</xdr:rowOff>
    </xdr:from>
    <xdr:to>
      <xdr:col>7</xdr:col>
      <xdr:colOff>1931440</xdr:colOff>
      <xdr:row>72</xdr:row>
      <xdr:rowOff>876300</xdr:rowOff>
    </xdr:to>
    <xdr:pic>
      <xdr:nvPicPr>
        <xdr:cNvPr id="1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8833" t="27000" r="12013" b="33000"/>
        <a:stretch>
          <a:fillRect/>
        </a:stretch>
      </xdr:blipFill>
      <xdr:spPr bwMode="auto">
        <a:xfrm>
          <a:off x="15616237" y="107462638"/>
          <a:ext cx="1174203" cy="39846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700087</xdr:colOff>
      <xdr:row>73</xdr:row>
      <xdr:rowOff>338138</xdr:rowOff>
    </xdr:from>
    <xdr:to>
      <xdr:col>7</xdr:col>
      <xdr:colOff>2038350</xdr:colOff>
      <xdr:row>73</xdr:row>
      <xdr:rowOff>727962</xdr:rowOff>
    </xdr:to>
    <xdr:pic>
      <xdr:nvPicPr>
        <xdr:cNvPr id="10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8362" t="23932" r="6969" b="24786"/>
        <a:stretch>
          <a:fillRect/>
        </a:stretch>
      </xdr:blipFill>
      <xdr:spPr bwMode="auto">
        <a:xfrm>
          <a:off x="15559087" y="108846938"/>
          <a:ext cx="1338263" cy="3898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528637</xdr:colOff>
      <xdr:row>74</xdr:row>
      <xdr:rowOff>350838</xdr:rowOff>
    </xdr:from>
    <xdr:to>
      <xdr:col>7</xdr:col>
      <xdr:colOff>2170254</xdr:colOff>
      <xdr:row>74</xdr:row>
      <xdr:rowOff>914400</xdr:rowOff>
    </xdr:to>
    <xdr:pic>
      <xdr:nvPicPr>
        <xdr:cNvPr id="1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8362" t="19398" r="12544" b="19064"/>
        <a:stretch>
          <a:fillRect/>
        </a:stretch>
      </xdr:blipFill>
      <xdr:spPr bwMode="auto">
        <a:xfrm>
          <a:off x="15387637" y="110383638"/>
          <a:ext cx="1641617" cy="56356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795337</xdr:colOff>
      <xdr:row>75</xdr:row>
      <xdr:rowOff>420688</xdr:rowOff>
    </xdr:from>
    <xdr:to>
      <xdr:col>7</xdr:col>
      <xdr:colOff>2095500</xdr:colOff>
      <xdr:row>75</xdr:row>
      <xdr:rowOff>1060657</xdr:rowOff>
    </xdr:to>
    <xdr:pic>
      <xdr:nvPicPr>
        <xdr:cNvPr id="11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14105" t="16000" r="2351" b="11501"/>
        <a:stretch>
          <a:fillRect/>
        </a:stretch>
      </xdr:blipFill>
      <xdr:spPr bwMode="auto">
        <a:xfrm>
          <a:off x="15654337" y="111977488"/>
          <a:ext cx="1300163" cy="63996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471487</xdr:colOff>
      <xdr:row>76</xdr:row>
      <xdr:rowOff>503238</xdr:rowOff>
    </xdr:from>
    <xdr:to>
      <xdr:col>7</xdr:col>
      <xdr:colOff>2095500</xdr:colOff>
      <xdr:row>76</xdr:row>
      <xdr:rowOff>1004932</xdr:rowOff>
    </xdr:to>
    <xdr:pic>
      <xdr:nvPicPr>
        <xdr:cNvPr id="11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330487" y="113584038"/>
          <a:ext cx="1624013" cy="50169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509587</xdr:colOff>
      <xdr:row>79</xdr:row>
      <xdr:rowOff>493713</xdr:rowOff>
    </xdr:from>
    <xdr:to>
      <xdr:col>7</xdr:col>
      <xdr:colOff>2026895</xdr:colOff>
      <xdr:row>79</xdr:row>
      <xdr:rowOff>933451</xdr:rowOff>
    </xdr:to>
    <xdr:pic>
      <xdr:nvPicPr>
        <xdr:cNvPr id="113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4285" t="26404" r="14983" b="29774"/>
        <a:stretch>
          <a:fillRect/>
        </a:stretch>
      </xdr:blipFill>
      <xdr:spPr bwMode="auto">
        <a:xfrm>
          <a:off x="15368587" y="117384513"/>
          <a:ext cx="1517308" cy="4397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528637</xdr:colOff>
      <xdr:row>80</xdr:row>
      <xdr:rowOff>373063</xdr:rowOff>
    </xdr:from>
    <xdr:to>
      <xdr:col>7</xdr:col>
      <xdr:colOff>2140523</xdr:colOff>
      <xdr:row>80</xdr:row>
      <xdr:rowOff>971550</xdr:rowOff>
    </xdr:to>
    <xdr:pic>
      <xdr:nvPicPr>
        <xdr:cNvPr id="114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2367" t="28999" r="15549" b="28500"/>
        <a:stretch>
          <a:fillRect/>
        </a:stretch>
      </xdr:blipFill>
      <xdr:spPr bwMode="auto">
        <a:xfrm>
          <a:off x="15387637" y="118787863"/>
          <a:ext cx="1611886" cy="5984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585787</xdr:colOff>
      <xdr:row>81</xdr:row>
      <xdr:rowOff>442913</xdr:rowOff>
    </xdr:from>
    <xdr:to>
      <xdr:col>7</xdr:col>
      <xdr:colOff>2041751</xdr:colOff>
      <xdr:row>81</xdr:row>
      <xdr:rowOff>952500</xdr:rowOff>
    </xdr:to>
    <xdr:pic>
      <xdr:nvPicPr>
        <xdr:cNvPr id="115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8481" t="27499" r="11661" b="33000"/>
        <a:stretch>
          <a:fillRect/>
        </a:stretch>
      </xdr:blipFill>
      <xdr:spPr bwMode="auto">
        <a:xfrm>
          <a:off x="15444787" y="120381713"/>
          <a:ext cx="1455964" cy="5095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414337</xdr:colOff>
      <xdr:row>82</xdr:row>
      <xdr:rowOff>436562</xdr:rowOff>
    </xdr:from>
    <xdr:to>
      <xdr:col>7</xdr:col>
      <xdr:colOff>2147887</xdr:colOff>
      <xdr:row>82</xdr:row>
      <xdr:rowOff>933449</xdr:rowOff>
    </xdr:to>
    <xdr:pic>
      <xdr:nvPicPr>
        <xdr:cNvPr id="116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8362" t="21652" r="8362" b="25926"/>
        <a:stretch>
          <a:fillRect/>
        </a:stretch>
      </xdr:blipFill>
      <xdr:spPr bwMode="auto">
        <a:xfrm>
          <a:off x="15273337" y="121899362"/>
          <a:ext cx="1733550" cy="4968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338137</xdr:colOff>
      <xdr:row>83</xdr:row>
      <xdr:rowOff>373063</xdr:rowOff>
    </xdr:from>
    <xdr:to>
      <xdr:col>7</xdr:col>
      <xdr:colOff>2247901</xdr:colOff>
      <xdr:row>83</xdr:row>
      <xdr:rowOff>1079574</xdr:rowOff>
    </xdr:to>
    <xdr:pic>
      <xdr:nvPicPr>
        <xdr:cNvPr id="117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9409" t="16722" r="13589" b="19733"/>
        <a:stretch>
          <a:fillRect/>
        </a:stretch>
      </xdr:blipFill>
      <xdr:spPr bwMode="auto">
        <a:xfrm>
          <a:off x="15197137" y="123359863"/>
          <a:ext cx="1909764" cy="70651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566737</xdr:colOff>
      <xdr:row>84</xdr:row>
      <xdr:rowOff>395288</xdr:rowOff>
    </xdr:from>
    <xdr:to>
      <xdr:col>7</xdr:col>
      <xdr:colOff>2052637</xdr:colOff>
      <xdr:row>84</xdr:row>
      <xdr:rowOff>1104900</xdr:rowOff>
    </xdr:to>
    <xdr:pic>
      <xdr:nvPicPr>
        <xdr:cNvPr id="118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12659" t="15500" r="7414" b="11000"/>
        <a:stretch>
          <a:fillRect/>
        </a:stretch>
      </xdr:blipFill>
      <xdr:spPr bwMode="auto">
        <a:xfrm>
          <a:off x="15425737" y="124906088"/>
          <a:ext cx="1485900" cy="7096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395287</xdr:colOff>
      <xdr:row>85</xdr:row>
      <xdr:rowOff>544512</xdr:rowOff>
    </xdr:from>
    <xdr:to>
      <xdr:col>7</xdr:col>
      <xdr:colOff>2057401</xdr:colOff>
      <xdr:row>85</xdr:row>
      <xdr:rowOff>1011542</xdr:rowOff>
    </xdr:to>
    <xdr:pic>
      <xdr:nvPicPr>
        <xdr:cNvPr id="119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254287" y="126579312"/>
          <a:ext cx="1662114" cy="4670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661987</xdr:colOff>
      <xdr:row>77</xdr:row>
      <xdr:rowOff>153988</xdr:rowOff>
    </xdr:from>
    <xdr:to>
      <xdr:col>7</xdr:col>
      <xdr:colOff>1804987</xdr:colOff>
      <xdr:row>77</xdr:row>
      <xdr:rowOff>914400</xdr:rowOff>
    </xdr:to>
    <xdr:pic>
      <xdr:nvPicPr>
        <xdr:cNvPr id="12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3279" t="8000"/>
        <a:stretch>
          <a:fillRect/>
        </a:stretch>
      </xdr:blipFill>
      <xdr:spPr bwMode="auto">
        <a:xfrm>
          <a:off x="15520987" y="114758788"/>
          <a:ext cx="1143000" cy="7604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909637</xdr:colOff>
      <xdr:row>78</xdr:row>
      <xdr:rowOff>197716</xdr:rowOff>
    </xdr:from>
    <xdr:to>
      <xdr:col>7</xdr:col>
      <xdr:colOff>1600200</xdr:colOff>
      <xdr:row>78</xdr:row>
      <xdr:rowOff>1009650</xdr:rowOff>
    </xdr:to>
    <xdr:pic>
      <xdr:nvPicPr>
        <xdr:cNvPr id="121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768637" y="115945516"/>
          <a:ext cx="690563" cy="81193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590550</xdr:colOff>
      <xdr:row>44</xdr:row>
      <xdr:rowOff>57285</xdr:rowOff>
    </xdr:from>
    <xdr:to>
      <xdr:col>7</xdr:col>
      <xdr:colOff>2038350</xdr:colOff>
      <xdr:row>44</xdr:row>
      <xdr:rowOff>1240187</xdr:rowOff>
    </xdr:to>
    <xdr:pic>
      <xdr:nvPicPr>
        <xdr:cNvPr id="122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5581999" y="71667136"/>
          <a:ext cx="1182902" cy="1447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45</xdr:row>
      <xdr:rowOff>76200</xdr:rowOff>
    </xdr:from>
    <xdr:to>
      <xdr:col>7</xdr:col>
      <xdr:colOff>2040288</xdr:colOff>
      <xdr:row>45</xdr:row>
      <xdr:rowOff>1240052</xdr:rowOff>
    </xdr:to>
    <xdr:pic>
      <xdr:nvPicPr>
        <xdr:cNvPr id="123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5582968" y="72904282"/>
          <a:ext cx="1163852" cy="146878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590550</xdr:colOff>
      <xdr:row>46</xdr:row>
      <xdr:rowOff>114300</xdr:rowOff>
    </xdr:from>
    <xdr:to>
      <xdr:col>7</xdr:col>
      <xdr:colOff>2078388</xdr:colOff>
      <xdr:row>46</xdr:row>
      <xdr:rowOff>1240052</xdr:rowOff>
    </xdr:to>
    <xdr:pic>
      <xdr:nvPicPr>
        <xdr:cNvPr id="124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5630593" y="74152057"/>
          <a:ext cx="1125752" cy="14878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47</xdr:row>
      <xdr:rowOff>57150</xdr:rowOff>
    </xdr:from>
    <xdr:to>
      <xdr:col>7</xdr:col>
      <xdr:colOff>2097438</xdr:colOff>
      <xdr:row>47</xdr:row>
      <xdr:rowOff>1240052</xdr:rowOff>
    </xdr:to>
    <xdr:pic>
      <xdr:nvPicPr>
        <xdr:cNvPr id="125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5649643" y="75390307"/>
          <a:ext cx="1182902" cy="143068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723900</xdr:colOff>
      <xdr:row>48</xdr:row>
      <xdr:rowOff>38100</xdr:rowOff>
    </xdr:from>
    <xdr:to>
      <xdr:col>7</xdr:col>
      <xdr:colOff>2152650</xdr:colOff>
      <xdr:row>48</xdr:row>
      <xdr:rowOff>1240052</xdr:rowOff>
    </xdr:to>
    <xdr:pic>
      <xdr:nvPicPr>
        <xdr:cNvPr id="126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5696299" y="76620001"/>
          <a:ext cx="1201952" cy="1428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762000</xdr:colOff>
      <xdr:row>49</xdr:row>
      <xdr:rowOff>95250</xdr:rowOff>
    </xdr:from>
    <xdr:to>
      <xdr:col>7</xdr:col>
      <xdr:colOff>2078388</xdr:colOff>
      <xdr:row>49</xdr:row>
      <xdr:rowOff>1240052</xdr:rowOff>
    </xdr:to>
    <xdr:pic>
      <xdr:nvPicPr>
        <xdr:cNvPr id="127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5706793" y="77885857"/>
          <a:ext cx="1049552" cy="131638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742950</xdr:colOff>
      <xdr:row>50</xdr:row>
      <xdr:rowOff>190500</xdr:rowOff>
    </xdr:from>
    <xdr:to>
      <xdr:col>7</xdr:col>
      <xdr:colOff>1828800</xdr:colOff>
      <xdr:row>50</xdr:row>
      <xdr:rowOff>1182902</xdr:rowOff>
    </xdr:to>
    <xdr:pic>
      <xdr:nvPicPr>
        <xdr:cNvPr id="128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6104" t="18690"/>
        <a:stretch>
          <a:fillRect/>
        </a:stretch>
      </xdr:blipFill>
      <xdr:spPr bwMode="auto">
        <a:xfrm rot="5400000">
          <a:off x="15648674" y="79315576"/>
          <a:ext cx="992402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800100</xdr:colOff>
      <xdr:row>51</xdr:row>
      <xdr:rowOff>171450</xdr:rowOff>
    </xdr:from>
    <xdr:to>
      <xdr:col>7</xdr:col>
      <xdr:colOff>2116488</xdr:colOff>
      <xdr:row>51</xdr:row>
      <xdr:rowOff>1163852</xdr:rowOff>
    </xdr:to>
    <xdr:pic>
      <xdr:nvPicPr>
        <xdr:cNvPr id="129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4731"/>
        <a:stretch>
          <a:fillRect/>
        </a:stretch>
      </xdr:blipFill>
      <xdr:spPr bwMode="auto">
        <a:xfrm rot="5400000">
          <a:off x="15821093" y="80419507"/>
          <a:ext cx="992402" cy="131638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723900</xdr:colOff>
      <xdr:row>52</xdr:row>
      <xdr:rowOff>76200</xdr:rowOff>
    </xdr:from>
    <xdr:to>
      <xdr:col>7</xdr:col>
      <xdr:colOff>1905000</xdr:colOff>
      <xdr:row>52</xdr:row>
      <xdr:rowOff>1068602</xdr:rowOff>
    </xdr:to>
    <xdr:pic>
      <xdr:nvPicPr>
        <xdr:cNvPr id="130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4731" t="14010"/>
        <a:stretch>
          <a:fillRect/>
        </a:stretch>
      </xdr:blipFill>
      <xdr:spPr bwMode="auto">
        <a:xfrm rot="5400000">
          <a:off x="15677249" y="81630151"/>
          <a:ext cx="992402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723900</xdr:colOff>
      <xdr:row>53</xdr:row>
      <xdr:rowOff>38100</xdr:rowOff>
    </xdr:from>
    <xdr:to>
      <xdr:col>7</xdr:col>
      <xdr:colOff>1809750</xdr:colOff>
      <xdr:row>53</xdr:row>
      <xdr:rowOff>1163852</xdr:rowOff>
    </xdr:to>
    <xdr:pic>
      <xdr:nvPicPr>
        <xdr:cNvPr id="131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6340" t="26196"/>
        <a:stretch>
          <a:fillRect/>
        </a:stretch>
      </xdr:blipFill>
      <xdr:spPr bwMode="auto">
        <a:xfrm rot="5400000">
          <a:off x="15562949" y="82944601"/>
          <a:ext cx="1125752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819151</xdr:colOff>
      <xdr:row>54</xdr:row>
      <xdr:rowOff>38100</xdr:rowOff>
    </xdr:from>
    <xdr:to>
      <xdr:col>7</xdr:col>
      <xdr:colOff>1885951</xdr:colOff>
      <xdr:row>54</xdr:row>
      <xdr:rowOff>1242212</xdr:rowOff>
    </xdr:to>
    <xdr:pic>
      <xdr:nvPicPr>
        <xdr:cNvPr id="13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678151" y="84162900"/>
          <a:ext cx="1066800" cy="12041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781050</xdr:colOff>
      <xdr:row>55</xdr:row>
      <xdr:rowOff>38100</xdr:rowOff>
    </xdr:from>
    <xdr:to>
      <xdr:col>7</xdr:col>
      <xdr:colOff>1847850</xdr:colOff>
      <xdr:row>55</xdr:row>
      <xdr:rowOff>1242212</xdr:rowOff>
    </xdr:to>
    <xdr:pic>
      <xdr:nvPicPr>
        <xdr:cNvPr id="13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592425" y="85391625"/>
          <a:ext cx="1066800" cy="117553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819150</xdr:colOff>
      <xdr:row>56</xdr:row>
      <xdr:rowOff>38100</xdr:rowOff>
    </xdr:from>
    <xdr:to>
      <xdr:col>7</xdr:col>
      <xdr:colOff>1885950</xdr:colOff>
      <xdr:row>56</xdr:row>
      <xdr:rowOff>1242212</xdr:rowOff>
    </xdr:to>
    <xdr:pic>
      <xdr:nvPicPr>
        <xdr:cNvPr id="13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678150" y="86639400"/>
          <a:ext cx="1066800" cy="12041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781050</xdr:colOff>
      <xdr:row>57</xdr:row>
      <xdr:rowOff>38100</xdr:rowOff>
    </xdr:from>
    <xdr:to>
      <xdr:col>7</xdr:col>
      <xdr:colOff>1847850</xdr:colOff>
      <xdr:row>57</xdr:row>
      <xdr:rowOff>1242212</xdr:rowOff>
    </xdr:to>
    <xdr:pic>
      <xdr:nvPicPr>
        <xdr:cNvPr id="1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640050" y="87877650"/>
          <a:ext cx="1066800" cy="12041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802481</xdr:colOff>
      <xdr:row>58</xdr:row>
      <xdr:rowOff>92868</xdr:rowOff>
    </xdr:from>
    <xdr:to>
      <xdr:col>7</xdr:col>
      <xdr:colOff>2112169</xdr:colOff>
      <xdr:row>58</xdr:row>
      <xdr:rowOff>1142999</xdr:rowOff>
    </xdr:to>
    <xdr:pic>
      <xdr:nvPicPr>
        <xdr:cNvPr id="1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5791259" y="89040890"/>
          <a:ext cx="1050131" cy="13096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819150</xdr:colOff>
      <xdr:row>59</xdr:row>
      <xdr:rowOff>38100</xdr:rowOff>
    </xdr:from>
    <xdr:to>
      <xdr:col>7</xdr:col>
      <xdr:colOff>2128838</xdr:colOff>
      <xdr:row>59</xdr:row>
      <xdr:rowOff>1238250</xdr:rowOff>
    </xdr:to>
    <xdr:pic>
      <xdr:nvPicPr>
        <xdr:cNvPr id="13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5761494" y="90213656"/>
          <a:ext cx="1047750" cy="13096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819150</xdr:colOff>
      <xdr:row>60</xdr:row>
      <xdr:rowOff>95250</xdr:rowOff>
    </xdr:from>
    <xdr:to>
      <xdr:col>7</xdr:col>
      <xdr:colOff>2128838</xdr:colOff>
      <xdr:row>60</xdr:row>
      <xdr:rowOff>1238250</xdr:rowOff>
    </xdr:to>
    <xdr:pic>
      <xdr:nvPicPr>
        <xdr:cNvPr id="1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5761494" y="91509056"/>
          <a:ext cx="1047750" cy="13096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838200</xdr:colOff>
      <xdr:row>61</xdr:row>
      <xdr:rowOff>95250</xdr:rowOff>
    </xdr:from>
    <xdr:to>
      <xdr:col>7</xdr:col>
      <xdr:colOff>2147888</xdr:colOff>
      <xdr:row>61</xdr:row>
      <xdr:rowOff>1238250</xdr:rowOff>
    </xdr:to>
    <xdr:pic>
      <xdr:nvPicPr>
        <xdr:cNvPr id="13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5780544" y="92804456"/>
          <a:ext cx="1143000" cy="13096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781050</xdr:colOff>
      <xdr:row>62</xdr:row>
      <xdr:rowOff>38101</xdr:rowOff>
    </xdr:from>
    <xdr:to>
      <xdr:col>7</xdr:col>
      <xdr:colOff>2090738</xdr:colOff>
      <xdr:row>62</xdr:row>
      <xdr:rowOff>1104903</xdr:rowOff>
    </xdr:to>
    <xdr:pic>
      <xdr:nvPicPr>
        <xdr:cNvPr id="14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5761493" y="93947458"/>
          <a:ext cx="1066802" cy="13096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819150</xdr:colOff>
      <xdr:row>63</xdr:row>
      <xdr:rowOff>95252</xdr:rowOff>
    </xdr:from>
    <xdr:to>
      <xdr:col>7</xdr:col>
      <xdr:colOff>2128838</xdr:colOff>
      <xdr:row>63</xdr:row>
      <xdr:rowOff>1066803</xdr:rowOff>
    </xdr:to>
    <xdr:pic>
      <xdr:nvPicPr>
        <xdr:cNvPr id="14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5847218" y="95195234"/>
          <a:ext cx="971551" cy="13096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742950</xdr:colOff>
      <xdr:row>64</xdr:row>
      <xdr:rowOff>114300</xdr:rowOff>
    </xdr:from>
    <xdr:to>
      <xdr:col>7</xdr:col>
      <xdr:colOff>2052638</xdr:colOff>
      <xdr:row>64</xdr:row>
      <xdr:rowOff>1123949</xdr:rowOff>
    </xdr:to>
    <xdr:pic>
      <xdr:nvPicPr>
        <xdr:cNvPr id="1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5751969" y="96471581"/>
          <a:ext cx="1009649" cy="13096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704850</xdr:colOff>
      <xdr:row>65</xdr:row>
      <xdr:rowOff>76202</xdr:rowOff>
    </xdr:from>
    <xdr:to>
      <xdr:col>7</xdr:col>
      <xdr:colOff>2014538</xdr:colOff>
      <xdr:row>65</xdr:row>
      <xdr:rowOff>1066803</xdr:rowOff>
    </xdr:to>
    <xdr:pic>
      <xdr:nvPicPr>
        <xdr:cNvPr id="14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5723393" y="97662209"/>
          <a:ext cx="990601" cy="13096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898628</xdr:colOff>
      <xdr:row>66</xdr:row>
      <xdr:rowOff>57150</xdr:rowOff>
    </xdr:from>
    <xdr:to>
      <xdr:col>7</xdr:col>
      <xdr:colOff>1913574</xdr:colOff>
      <xdr:row>66</xdr:row>
      <xdr:rowOff>1047750</xdr:rowOff>
    </xdr:to>
    <xdr:pic>
      <xdr:nvPicPr>
        <xdr:cNvPr id="14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757628" y="99040950"/>
          <a:ext cx="1014946" cy="9906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901013</xdr:colOff>
      <xdr:row>67</xdr:row>
      <xdr:rowOff>38100</xdr:rowOff>
    </xdr:from>
    <xdr:to>
      <xdr:col>7</xdr:col>
      <xdr:colOff>1989773</xdr:colOff>
      <xdr:row>67</xdr:row>
      <xdr:rowOff>1028700</xdr:rowOff>
    </xdr:to>
    <xdr:pic>
      <xdr:nvPicPr>
        <xdr:cNvPr id="14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760013" y="100260150"/>
          <a:ext cx="1088760" cy="9906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885402</xdr:colOff>
      <xdr:row>68</xdr:row>
      <xdr:rowOff>114300</xdr:rowOff>
    </xdr:from>
    <xdr:to>
      <xdr:col>7</xdr:col>
      <xdr:colOff>1951673</xdr:colOff>
      <xdr:row>68</xdr:row>
      <xdr:rowOff>1066800</xdr:rowOff>
    </xdr:to>
    <xdr:pic>
      <xdr:nvPicPr>
        <xdr:cNvPr id="14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744402" y="101574600"/>
          <a:ext cx="1066271" cy="952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781050</xdr:colOff>
      <xdr:row>69</xdr:row>
      <xdr:rowOff>38100</xdr:rowOff>
    </xdr:from>
    <xdr:to>
      <xdr:col>7</xdr:col>
      <xdr:colOff>1932623</xdr:colOff>
      <xdr:row>69</xdr:row>
      <xdr:rowOff>1066800</xdr:rowOff>
    </xdr:to>
    <xdr:pic>
      <xdr:nvPicPr>
        <xdr:cNvPr id="14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640050" y="102736650"/>
          <a:ext cx="1151573" cy="10287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544583</xdr:colOff>
      <xdr:row>3</xdr:row>
      <xdr:rowOff>133350</xdr:rowOff>
    </xdr:from>
    <xdr:to>
      <xdr:col>7</xdr:col>
      <xdr:colOff>2220981</xdr:colOff>
      <xdr:row>3</xdr:row>
      <xdr:rowOff>800241</xdr:rowOff>
    </xdr:to>
    <xdr:pic>
      <xdr:nvPicPr>
        <xdr:cNvPr id="1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908336" y="16478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495300</xdr:colOff>
      <xdr:row>3</xdr:row>
      <xdr:rowOff>647700</xdr:rowOff>
    </xdr:from>
    <xdr:to>
      <xdr:col>7</xdr:col>
      <xdr:colOff>1097029</xdr:colOff>
      <xdr:row>3</xdr:row>
      <xdr:rowOff>1559255</xdr:rowOff>
    </xdr:to>
    <xdr:pic>
      <xdr:nvPicPr>
        <xdr:cNvPr id="14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54300" y="26670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1310640</xdr:colOff>
      <xdr:row>3</xdr:row>
      <xdr:rowOff>679169</xdr:rowOff>
    </xdr:from>
    <xdr:to>
      <xdr:col>7</xdr:col>
      <xdr:colOff>2259079</xdr:colOff>
      <xdr:row>3</xdr:row>
      <xdr:rowOff>1617861</xdr:rowOff>
    </xdr:to>
    <xdr:pic>
      <xdr:nvPicPr>
        <xdr:cNvPr id="15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69640" y="26984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411233</xdr:colOff>
      <xdr:row>5</xdr:row>
      <xdr:rowOff>171450</xdr:rowOff>
    </xdr:from>
    <xdr:to>
      <xdr:col>7</xdr:col>
      <xdr:colOff>2087631</xdr:colOff>
      <xdr:row>5</xdr:row>
      <xdr:rowOff>838341</xdr:rowOff>
    </xdr:to>
    <xdr:pic>
      <xdr:nvPicPr>
        <xdr:cNvPr id="15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774986" y="5495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361950</xdr:colOff>
      <xdr:row>5</xdr:row>
      <xdr:rowOff>685800</xdr:rowOff>
    </xdr:from>
    <xdr:to>
      <xdr:col>7</xdr:col>
      <xdr:colOff>963679</xdr:colOff>
      <xdr:row>5</xdr:row>
      <xdr:rowOff>1597355</xdr:rowOff>
    </xdr:to>
    <xdr:pic>
      <xdr:nvPicPr>
        <xdr:cNvPr id="15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20950" y="6515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1177290</xdr:colOff>
      <xdr:row>5</xdr:row>
      <xdr:rowOff>717269</xdr:rowOff>
    </xdr:from>
    <xdr:to>
      <xdr:col>7</xdr:col>
      <xdr:colOff>2125729</xdr:colOff>
      <xdr:row>5</xdr:row>
      <xdr:rowOff>1655961</xdr:rowOff>
    </xdr:to>
    <xdr:pic>
      <xdr:nvPicPr>
        <xdr:cNvPr id="15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36290" y="6546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449333</xdr:colOff>
      <xdr:row>6</xdr:row>
      <xdr:rowOff>190500</xdr:rowOff>
    </xdr:from>
    <xdr:to>
      <xdr:col>7</xdr:col>
      <xdr:colOff>2125731</xdr:colOff>
      <xdr:row>6</xdr:row>
      <xdr:rowOff>857391</xdr:rowOff>
    </xdr:to>
    <xdr:pic>
      <xdr:nvPicPr>
        <xdr:cNvPr id="1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13086" y="74200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400050</xdr:colOff>
      <xdr:row>6</xdr:row>
      <xdr:rowOff>704850</xdr:rowOff>
    </xdr:from>
    <xdr:to>
      <xdr:col>7</xdr:col>
      <xdr:colOff>1001779</xdr:colOff>
      <xdr:row>6</xdr:row>
      <xdr:rowOff>1616405</xdr:rowOff>
    </xdr:to>
    <xdr:pic>
      <xdr:nvPicPr>
        <xdr:cNvPr id="16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59050" y="84391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1215390</xdr:colOff>
      <xdr:row>6</xdr:row>
      <xdr:rowOff>736319</xdr:rowOff>
    </xdr:from>
    <xdr:to>
      <xdr:col>7</xdr:col>
      <xdr:colOff>2163829</xdr:colOff>
      <xdr:row>6</xdr:row>
      <xdr:rowOff>1675011</xdr:rowOff>
    </xdr:to>
    <xdr:pic>
      <xdr:nvPicPr>
        <xdr:cNvPr id="16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74390" y="84706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449333</xdr:colOff>
      <xdr:row>7</xdr:row>
      <xdr:rowOff>190500</xdr:rowOff>
    </xdr:from>
    <xdr:to>
      <xdr:col>7</xdr:col>
      <xdr:colOff>2125731</xdr:colOff>
      <xdr:row>7</xdr:row>
      <xdr:rowOff>857391</xdr:rowOff>
    </xdr:to>
    <xdr:pic>
      <xdr:nvPicPr>
        <xdr:cNvPr id="16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13086" y="93250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400050</xdr:colOff>
      <xdr:row>7</xdr:row>
      <xdr:rowOff>704850</xdr:rowOff>
    </xdr:from>
    <xdr:to>
      <xdr:col>7</xdr:col>
      <xdr:colOff>1001779</xdr:colOff>
      <xdr:row>7</xdr:row>
      <xdr:rowOff>1616405</xdr:rowOff>
    </xdr:to>
    <xdr:pic>
      <xdr:nvPicPr>
        <xdr:cNvPr id="16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59050" y="103441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1215390</xdr:colOff>
      <xdr:row>7</xdr:row>
      <xdr:rowOff>736319</xdr:rowOff>
    </xdr:from>
    <xdr:to>
      <xdr:col>7</xdr:col>
      <xdr:colOff>2163829</xdr:colOff>
      <xdr:row>7</xdr:row>
      <xdr:rowOff>1675011</xdr:rowOff>
    </xdr:to>
    <xdr:pic>
      <xdr:nvPicPr>
        <xdr:cNvPr id="1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74390" y="103756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8</xdr:row>
      <xdr:rowOff>171450</xdr:rowOff>
    </xdr:from>
    <xdr:to>
      <xdr:col>7</xdr:col>
      <xdr:colOff>2144781</xdr:colOff>
      <xdr:row>8</xdr:row>
      <xdr:rowOff>838341</xdr:rowOff>
    </xdr:to>
    <xdr:pic>
      <xdr:nvPicPr>
        <xdr:cNvPr id="1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11210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8</xdr:row>
      <xdr:rowOff>685800</xdr:rowOff>
    </xdr:from>
    <xdr:to>
      <xdr:col>7</xdr:col>
      <xdr:colOff>1020829</xdr:colOff>
      <xdr:row>8</xdr:row>
      <xdr:rowOff>1597355</xdr:rowOff>
    </xdr:to>
    <xdr:pic>
      <xdr:nvPicPr>
        <xdr:cNvPr id="16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12230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8</xdr:row>
      <xdr:rowOff>717269</xdr:rowOff>
    </xdr:from>
    <xdr:to>
      <xdr:col>7</xdr:col>
      <xdr:colOff>2182879</xdr:colOff>
      <xdr:row>8</xdr:row>
      <xdr:rowOff>1655961</xdr:rowOff>
    </xdr:to>
    <xdr:pic>
      <xdr:nvPicPr>
        <xdr:cNvPr id="1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12261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430283</xdr:colOff>
      <xdr:row>9</xdr:row>
      <xdr:rowOff>171450</xdr:rowOff>
    </xdr:from>
    <xdr:to>
      <xdr:col>7</xdr:col>
      <xdr:colOff>2106681</xdr:colOff>
      <xdr:row>9</xdr:row>
      <xdr:rowOff>838341</xdr:rowOff>
    </xdr:to>
    <xdr:pic>
      <xdr:nvPicPr>
        <xdr:cNvPr id="16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794036" y="13115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381000</xdr:colOff>
      <xdr:row>9</xdr:row>
      <xdr:rowOff>685800</xdr:rowOff>
    </xdr:from>
    <xdr:to>
      <xdr:col>7</xdr:col>
      <xdr:colOff>982729</xdr:colOff>
      <xdr:row>9</xdr:row>
      <xdr:rowOff>1597355</xdr:rowOff>
    </xdr:to>
    <xdr:pic>
      <xdr:nvPicPr>
        <xdr:cNvPr id="17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00" y="14135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1196340</xdr:colOff>
      <xdr:row>9</xdr:row>
      <xdr:rowOff>717269</xdr:rowOff>
    </xdr:from>
    <xdr:to>
      <xdr:col>7</xdr:col>
      <xdr:colOff>2144779</xdr:colOff>
      <xdr:row>9</xdr:row>
      <xdr:rowOff>1655961</xdr:rowOff>
    </xdr:to>
    <xdr:pic>
      <xdr:nvPicPr>
        <xdr:cNvPr id="17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55340" y="14166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10</xdr:row>
      <xdr:rowOff>171450</xdr:rowOff>
    </xdr:from>
    <xdr:to>
      <xdr:col>7</xdr:col>
      <xdr:colOff>2144781</xdr:colOff>
      <xdr:row>10</xdr:row>
      <xdr:rowOff>838341</xdr:rowOff>
    </xdr:to>
    <xdr:pic>
      <xdr:nvPicPr>
        <xdr:cNvPr id="1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15020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10</xdr:row>
      <xdr:rowOff>685800</xdr:rowOff>
    </xdr:from>
    <xdr:to>
      <xdr:col>7</xdr:col>
      <xdr:colOff>1020829</xdr:colOff>
      <xdr:row>10</xdr:row>
      <xdr:rowOff>1597355</xdr:rowOff>
    </xdr:to>
    <xdr:pic>
      <xdr:nvPicPr>
        <xdr:cNvPr id="17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16040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10</xdr:row>
      <xdr:rowOff>717269</xdr:rowOff>
    </xdr:from>
    <xdr:to>
      <xdr:col>7</xdr:col>
      <xdr:colOff>2182879</xdr:colOff>
      <xdr:row>10</xdr:row>
      <xdr:rowOff>1655961</xdr:rowOff>
    </xdr:to>
    <xdr:pic>
      <xdr:nvPicPr>
        <xdr:cNvPr id="17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16071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11</xdr:row>
      <xdr:rowOff>190500</xdr:rowOff>
    </xdr:from>
    <xdr:to>
      <xdr:col>7</xdr:col>
      <xdr:colOff>2144781</xdr:colOff>
      <xdr:row>11</xdr:row>
      <xdr:rowOff>857391</xdr:rowOff>
    </xdr:to>
    <xdr:pic>
      <xdr:nvPicPr>
        <xdr:cNvPr id="1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169450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11</xdr:row>
      <xdr:rowOff>704850</xdr:rowOff>
    </xdr:from>
    <xdr:to>
      <xdr:col>7</xdr:col>
      <xdr:colOff>1020829</xdr:colOff>
      <xdr:row>11</xdr:row>
      <xdr:rowOff>1616405</xdr:rowOff>
    </xdr:to>
    <xdr:pic>
      <xdr:nvPicPr>
        <xdr:cNvPr id="17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179641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11</xdr:row>
      <xdr:rowOff>736319</xdr:rowOff>
    </xdr:from>
    <xdr:to>
      <xdr:col>7</xdr:col>
      <xdr:colOff>2182879</xdr:colOff>
      <xdr:row>11</xdr:row>
      <xdr:rowOff>1675011</xdr:rowOff>
    </xdr:to>
    <xdr:pic>
      <xdr:nvPicPr>
        <xdr:cNvPr id="17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179956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506483</xdr:colOff>
      <xdr:row>12</xdr:row>
      <xdr:rowOff>171450</xdr:rowOff>
    </xdr:from>
    <xdr:to>
      <xdr:col>7</xdr:col>
      <xdr:colOff>2182881</xdr:colOff>
      <xdr:row>12</xdr:row>
      <xdr:rowOff>838341</xdr:rowOff>
    </xdr:to>
    <xdr:pic>
      <xdr:nvPicPr>
        <xdr:cNvPr id="1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70236" y="18830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457200</xdr:colOff>
      <xdr:row>12</xdr:row>
      <xdr:rowOff>685800</xdr:rowOff>
    </xdr:from>
    <xdr:to>
      <xdr:col>7</xdr:col>
      <xdr:colOff>1058929</xdr:colOff>
      <xdr:row>12</xdr:row>
      <xdr:rowOff>1597355</xdr:rowOff>
    </xdr:to>
    <xdr:pic>
      <xdr:nvPicPr>
        <xdr:cNvPr id="17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16200" y="19850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1272540</xdr:colOff>
      <xdr:row>12</xdr:row>
      <xdr:rowOff>717269</xdr:rowOff>
    </xdr:from>
    <xdr:to>
      <xdr:col>7</xdr:col>
      <xdr:colOff>2220979</xdr:colOff>
      <xdr:row>12</xdr:row>
      <xdr:rowOff>1655961</xdr:rowOff>
    </xdr:to>
    <xdr:pic>
      <xdr:nvPicPr>
        <xdr:cNvPr id="18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31540" y="19881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487433</xdr:colOff>
      <xdr:row>13</xdr:row>
      <xdr:rowOff>190500</xdr:rowOff>
    </xdr:from>
    <xdr:to>
      <xdr:col>7</xdr:col>
      <xdr:colOff>2163831</xdr:colOff>
      <xdr:row>13</xdr:row>
      <xdr:rowOff>857391</xdr:rowOff>
    </xdr:to>
    <xdr:pic>
      <xdr:nvPicPr>
        <xdr:cNvPr id="18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51186" y="207550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438150</xdr:colOff>
      <xdr:row>13</xdr:row>
      <xdr:rowOff>704850</xdr:rowOff>
    </xdr:from>
    <xdr:to>
      <xdr:col>7</xdr:col>
      <xdr:colOff>1039879</xdr:colOff>
      <xdr:row>13</xdr:row>
      <xdr:rowOff>1616405</xdr:rowOff>
    </xdr:to>
    <xdr:pic>
      <xdr:nvPicPr>
        <xdr:cNvPr id="18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97150" y="217741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1253490</xdr:colOff>
      <xdr:row>13</xdr:row>
      <xdr:rowOff>736319</xdr:rowOff>
    </xdr:from>
    <xdr:to>
      <xdr:col>7</xdr:col>
      <xdr:colOff>2201929</xdr:colOff>
      <xdr:row>13</xdr:row>
      <xdr:rowOff>1675011</xdr:rowOff>
    </xdr:to>
    <xdr:pic>
      <xdr:nvPicPr>
        <xdr:cNvPr id="18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12490" y="218056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506483</xdr:colOff>
      <xdr:row>14</xdr:row>
      <xdr:rowOff>171450</xdr:rowOff>
    </xdr:from>
    <xdr:to>
      <xdr:col>7</xdr:col>
      <xdr:colOff>2182881</xdr:colOff>
      <xdr:row>14</xdr:row>
      <xdr:rowOff>838341</xdr:rowOff>
    </xdr:to>
    <xdr:pic>
      <xdr:nvPicPr>
        <xdr:cNvPr id="1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70236" y="22640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457200</xdr:colOff>
      <xdr:row>14</xdr:row>
      <xdr:rowOff>685800</xdr:rowOff>
    </xdr:from>
    <xdr:to>
      <xdr:col>7</xdr:col>
      <xdr:colOff>1058929</xdr:colOff>
      <xdr:row>14</xdr:row>
      <xdr:rowOff>1597355</xdr:rowOff>
    </xdr:to>
    <xdr:pic>
      <xdr:nvPicPr>
        <xdr:cNvPr id="18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16200" y="23660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1272540</xdr:colOff>
      <xdr:row>14</xdr:row>
      <xdr:rowOff>717269</xdr:rowOff>
    </xdr:from>
    <xdr:to>
      <xdr:col>7</xdr:col>
      <xdr:colOff>2220979</xdr:colOff>
      <xdr:row>14</xdr:row>
      <xdr:rowOff>1655961</xdr:rowOff>
    </xdr:to>
    <xdr:pic>
      <xdr:nvPicPr>
        <xdr:cNvPr id="18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31540" y="23691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525533</xdr:colOff>
      <xdr:row>15</xdr:row>
      <xdr:rowOff>171450</xdr:rowOff>
    </xdr:from>
    <xdr:to>
      <xdr:col>7</xdr:col>
      <xdr:colOff>2201931</xdr:colOff>
      <xdr:row>15</xdr:row>
      <xdr:rowOff>838341</xdr:rowOff>
    </xdr:to>
    <xdr:pic>
      <xdr:nvPicPr>
        <xdr:cNvPr id="1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89286" y="24545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476250</xdr:colOff>
      <xdr:row>15</xdr:row>
      <xdr:rowOff>685800</xdr:rowOff>
    </xdr:from>
    <xdr:to>
      <xdr:col>7</xdr:col>
      <xdr:colOff>1077979</xdr:colOff>
      <xdr:row>15</xdr:row>
      <xdr:rowOff>1597355</xdr:rowOff>
    </xdr:to>
    <xdr:pic>
      <xdr:nvPicPr>
        <xdr:cNvPr id="18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35250" y="25565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1291590</xdr:colOff>
      <xdr:row>15</xdr:row>
      <xdr:rowOff>717269</xdr:rowOff>
    </xdr:from>
    <xdr:to>
      <xdr:col>7</xdr:col>
      <xdr:colOff>2240029</xdr:colOff>
      <xdr:row>15</xdr:row>
      <xdr:rowOff>1655961</xdr:rowOff>
    </xdr:to>
    <xdr:pic>
      <xdr:nvPicPr>
        <xdr:cNvPr id="18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50590" y="25596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544583</xdr:colOff>
      <xdr:row>16</xdr:row>
      <xdr:rowOff>133350</xdr:rowOff>
    </xdr:from>
    <xdr:to>
      <xdr:col>7</xdr:col>
      <xdr:colOff>2220981</xdr:colOff>
      <xdr:row>16</xdr:row>
      <xdr:rowOff>800241</xdr:rowOff>
    </xdr:to>
    <xdr:pic>
      <xdr:nvPicPr>
        <xdr:cNvPr id="1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908336" y="264128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495300</xdr:colOff>
      <xdr:row>16</xdr:row>
      <xdr:rowOff>647700</xdr:rowOff>
    </xdr:from>
    <xdr:to>
      <xdr:col>7</xdr:col>
      <xdr:colOff>1097029</xdr:colOff>
      <xdr:row>16</xdr:row>
      <xdr:rowOff>1559255</xdr:rowOff>
    </xdr:to>
    <xdr:pic>
      <xdr:nvPicPr>
        <xdr:cNvPr id="19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54300" y="274320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1310640</xdr:colOff>
      <xdr:row>16</xdr:row>
      <xdr:rowOff>679169</xdr:rowOff>
    </xdr:from>
    <xdr:to>
      <xdr:col>7</xdr:col>
      <xdr:colOff>2259079</xdr:colOff>
      <xdr:row>16</xdr:row>
      <xdr:rowOff>1617861</xdr:rowOff>
    </xdr:to>
    <xdr:pic>
      <xdr:nvPicPr>
        <xdr:cNvPr id="19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69640" y="274634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506483</xdr:colOff>
      <xdr:row>17</xdr:row>
      <xdr:rowOff>152400</xdr:rowOff>
    </xdr:from>
    <xdr:to>
      <xdr:col>7</xdr:col>
      <xdr:colOff>2182881</xdr:colOff>
      <xdr:row>17</xdr:row>
      <xdr:rowOff>819291</xdr:rowOff>
    </xdr:to>
    <xdr:pic>
      <xdr:nvPicPr>
        <xdr:cNvPr id="19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70236" y="283369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457200</xdr:colOff>
      <xdr:row>17</xdr:row>
      <xdr:rowOff>666750</xdr:rowOff>
    </xdr:from>
    <xdr:to>
      <xdr:col>7</xdr:col>
      <xdr:colOff>1058929</xdr:colOff>
      <xdr:row>17</xdr:row>
      <xdr:rowOff>1578305</xdr:rowOff>
    </xdr:to>
    <xdr:pic>
      <xdr:nvPicPr>
        <xdr:cNvPr id="19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16200" y="293560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1272540</xdr:colOff>
      <xdr:row>17</xdr:row>
      <xdr:rowOff>698219</xdr:rowOff>
    </xdr:from>
    <xdr:to>
      <xdr:col>7</xdr:col>
      <xdr:colOff>2220979</xdr:colOff>
      <xdr:row>17</xdr:row>
      <xdr:rowOff>1636911</xdr:rowOff>
    </xdr:to>
    <xdr:pic>
      <xdr:nvPicPr>
        <xdr:cNvPr id="19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31540" y="293875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18</xdr:row>
      <xdr:rowOff>133350</xdr:rowOff>
    </xdr:from>
    <xdr:to>
      <xdr:col>7</xdr:col>
      <xdr:colOff>2144781</xdr:colOff>
      <xdr:row>18</xdr:row>
      <xdr:rowOff>800241</xdr:rowOff>
    </xdr:to>
    <xdr:pic>
      <xdr:nvPicPr>
        <xdr:cNvPr id="1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302228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18</xdr:row>
      <xdr:rowOff>647700</xdr:rowOff>
    </xdr:from>
    <xdr:to>
      <xdr:col>7</xdr:col>
      <xdr:colOff>1020829</xdr:colOff>
      <xdr:row>18</xdr:row>
      <xdr:rowOff>1559255</xdr:rowOff>
    </xdr:to>
    <xdr:pic>
      <xdr:nvPicPr>
        <xdr:cNvPr id="19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312420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18</xdr:row>
      <xdr:rowOff>679169</xdr:rowOff>
    </xdr:from>
    <xdr:to>
      <xdr:col>7</xdr:col>
      <xdr:colOff>2182879</xdr:colOff>
      <xdr:row>18</xdr:row>
      <xdr:rowOff>1617861</xdr:rowOff>
    </xdr:to>
    <xdr:pic>
      <xdr:nvPicPr>
        <xdr:cNvPr id="19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312734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506483</xdr:colOff>
      <xdr:row>19</xdr:row>
      <xdr:rowOff>133350</xdr:rowOff>
    </xdr:from>
    <xdr:to>
      <xdr:col>7</xdr:col>
      <xdr:colOff>2182881</xdr:colOff>
      <xdr:row>19</xdr:row>
      <xdr:rowOff>800241</xdr:rowOff>
    </xdr:to>
    <xdr:pic>
      <xdr:nvPicPr>
        <xdr:cNvPr id="19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70236" y="321278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457200</xdr:colOff>
      <xdr:row>19</xdr:row>
      <xdr:rowOff>647700</xdr:rowOff>
    </xdr:from>
    <xdr:to>
      <xdr:col>7</xdr:col>
      <xdr:colOff>1058929</xdr:colOff>
      <xdr:row>19</xdr:row>
      <xdr:rowOff>1559255</xdr:rowOff>
    </xdr:to>
    <xdr:pic>
      <xdr:nvPicPr>
        <xdr:cNvPr id="20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16200" y="331470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1272540</xdr:colOff>
      <xdr:row>19</xdr:row>
      <xdr:rowOff>679169</xdr:rowOff>
    </xdr:from>
    <xdr:to>
      <xdr:col>7</xdr:col>
      <xdr:colOff>2220979</xdr:colOff>
      <xdr:row>19</xdr:row>
      <xdr:rowOff>1617861</xdr:rowOff>
    </xdr:to>
    <xdr:pic>
      <xdr:nvPicPr>
        <xdr:cNvPr id="20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31540" y="331784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20</xdr:row>
      <xdr:rowOff>152400</xdr:rowOff>
    </xdr:from>
    <xdr:to>
      <xdr:col>7</xdr:col>
      <xdr:colOff>2144781</xdr:colOff>
      <xdr:row>20</xdr:row>
      <xdr:rowOff>819291</xdr:rowOff>
    </xdr:to>
    <xdr:pic>
      <xdr:nvPicPr>
        <xdr:cNvPr id="20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340519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20</xdr:row>
      <xdr:rowOff>666750</xdr:rowOff>
    </xdr:from>
    <xdr:to>
      <xdr:col>7</xdr:col>
      <xdr:colOff>1020829</xdr:colOff>
      <xdr:row>20</xdr:row>
      <xdr:rowOff>1578305</xdr:rowOff>
    </xdr:to>
    <xdr:pic>
      <xdr:nvPicPr>
        <xdr:cNvPr id="20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350710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20</xdr:row>
      <xdr:rowOff>698219</xdr:rowOff>
    </xdr:from>
    <xdr:to>
      <xdr:col>7</xdr:col>
      <xdr:colOff>2182879</xdr:colOff>
      <xdr:row>20</xdr:row>
      <xdr:rowOff>1636911</xdr:rowOff>
    </xdr:to>
    <xdr:pic>
      <xdr:nvPicPr>
        <xdr:cNvPr id="20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351025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21</xdr:row>
      <xdr:rowOff>190500</xdr:rowOff>
    </xdr:from>
    <xdr:to>
      <xdr:col>7</xdr:col>
      <xdr:colOff>2144781</xdr:colOff>
      <xdr:row>21</xdr:row>
      <xdr:rowOff>857391</xdr:rowOff>
    </xdr:to>
    <xdr:pic>
      <xdr:nvPicPr>
        <xdr:cNvPr id="20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359950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21</xdr:row>
      <xdr:rowOff>704850</xdr:rowOff>
    </xdr:from>
    <xdr:to>
      <xdr:col>7</xdr:col>
      <xdr:colOff>1020829</xdr:colOff>
      <xdr:row>21</xdr:row>
      <xdr:rowOff>1616405</xdr:rowOff>
    </xdr:to>
    <xdr:pic>
      <xdr:nvPicPr>
        <xdr:cNvPr id="20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370141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21</xdr:row>
      <xdr:rowOff>736319</xdr:rowOff>
    </xdr:from>
    <xdr:to>
      <xdr:col>7</xdr:col>
      <xdr:colOff>2182879</xdr:colOff>
      <xdr:row>21</xdr:row>
      <xdr:rowOff>1675011</xdr:rowOff>
    </xdr:to>
    <xdr:pic>
      <xdr:nvPicPr>
        <xdr:cNvPr id="20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370456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22</xdr:row>
      <xdr:rowOff>152400</xdr:rowOff>
    </xdr:from>
    <xdr:to>
      <xdr:col>7</xdr:col>
      <xdr:colOff>2144781</xdr:colOff>
      <xdr:row>22</xdr:row>
      <xdr:rowOff>819291</xdr:rowOff>
    </xdr:to>
    <xdr:pic>
      <xdr:nvPicPr>
        <xdr:cNvPr id="2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378619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22</xdr:row>
      <xdr:rowOff>666750</xdr:rowOff>
    </xdr:from>
    <xdr:to>
      <xdr:col>7</xdr:col>
      <xdr:colOff>1020829</xdr:colOff>
      <xdr:row>22</xdr:row>
      <xdr:rowOff>1578305</xdr:rowOff>
    </xdr:to>
    <xdr:pic>
      <xdr:nvPicPr>
        <xdr:cNvPr id="20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388810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22</xdr:row>
      <xdr:rowOff>698219</xdr:rowOff>
    </xdr:from>
    <xdr:to>
      <xdr:col>7</xdr:col>
      <xdr:colOff>2182879</xdr:colOff>
      <xdr:row>22</xdr:row>
      <xdr:rowOff>1636911</xdr:rowOff>
    </xdr:to>
    <xdr:pic>
      <xdr:nvPicPr>
        <xdr:cNvPr id="2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389125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23</xdr:row>
      <xdr:rowOff>171450</xdr:rowOff>
    </xdr:from>
    <xdr:to>
      <xdr:col>7</xdr:col>
      <xdr:colOff>2144781</xdr:colOff>
      <xdr:row>23</xdr:row>
      <xdr:rowOff>838341</xdr:rowOff>
    </xdr:to>
    <xdr:pic>
      <xdr:nvPicPr>
        <xdr:cNvPr id="2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39785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23</xdr:row>
      <xdr:rowOff>685800</xdr:rowOff>
    </xdr:from>
    <xdr:to>
      <xdr:col>7</xdr:col>
      <xdr:colOff>1020829</xdr:colOff>
      <xdr:row>23</xdr:row>
      <xdr:rowOff>1597355</xdr:rowOff>
    </xdr:to>
    <xdr:pic>
      <xdr:nvPicPr>
        <xdr:cNvPr id="2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40805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23</xdr:row>
      <xdr:rowOff>717269</xdr:rowOff>
    </xdr:from>
    <xdr:to>
      <xdr:col>7</xdr:col>
      <xdr:colOff>2182879</xdr:colOff>
      <xdr:row>23</xdr:row>
      <xdr:rowOff>1655961</xdr:rowOff>
    </xdr:to>
    <xdr:pic>
      <xdr:nvPicPr>
        <xdr:cNvPr id="21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40836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24</xdr:row>
      <xdr:rowOff>171450</xdr:rowOff>
    </xdr:from>
    <xdr:to>
      <xdr:col>7</xdr:col>
      <xdr:colOff>2144781</xdr:colOff>
      <xdr:row>24</xdr:row>
      <xdr:rowOff>838341</xdr:rowOff>
    </xdr:to>
    <xdr:pic>
      <xdr:nvPicPr>
        <xdr:cNvPr id="2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41690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24</xdr:row>
      <xdr:rowOff>685800</xdr:rowOff>
    </xdr:from>
    <xdr:to>
      <xdr:col>7</xdr:col>
      <xdr:colOff>1020829</xdr:colOff>
      <xdr:row>24</xdr:row>
      <xdr:rowOff>1597355</xdr:rowOff>
    </xdr:to>
    <xdr:pic>
      <xdr:nvPicPr>
        <xdr:cNvPr id="2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42710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24</xdr:row>
      <xdr:rowOff>717269</xdr:rowOff>
    </xdr:from>
    <xdr:to>
      <xdr:col>7</xdr:col>
      <xdr:colOff>2182879</xdr:colOff>
      <xdr:row>24</xdr:row>
      <xdr:rowOff>1655961</xdr:rowOff>
    </xdr:to>
    <xdr:pic>
      <xdr:nvPicPr>
        <xdr:cNvPr id="2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42741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506483</xdr:colOff>
      <xdr:row>25</xdr:row>
      <xdr:rowOff>114300</xdr:rowOff>
    </xdr:from>
    <xdr:to>
      <xdr:col>7</xdr:col>
      <xdr:colOff>2182881</xdr:colOff>
      <xdr:row>25</xdr:row>
      <xdr:rowOff>781191</xdr:rowOff>
    </xdr:to>
    <xdr:pic>
      <xdr:nvPicPr>
        <xdr:cNvPr id="2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70236" y="435388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457200</xdr:colOff>
      <xdr:row>25</xdr:row>
      <xdr:rowOff>628650</xdr:rowOff>
    </xdr:from>
    <xdr:to>
      <xdr:col>7</xdr:col>
      <xdr:colOff>1058929</xdr:colOff>
      <xdr:row>25</xdr:row>
      <xdr:rowOff>1540205</xdr:rowOff>
    </xdr:to>
    <xdr:pic>
      <xdr:nvPicPr>
        <xdr:cNvPr id="2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16200" y="445579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1272540</xdr:colOff>
      <xdr:row>25</xdr:row>
      <xdr:rowOff>660119</xdr:rowOff>
    </xdr:from>
    <xdr:to>
      <xdr:col>7</xdr:col>
      <xdr:colOff>2220979</xdr:colOff>
      <xdr:row>25</xdr:row>
      <xdr:rowOff>1598811</xdr:rowOff>
    </xdr:to>
    <xdr:pic>
      <xdr:nvPicPr>
        <xdr:cNvPr id="2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31540" y="445894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487433</xdr:colOff>
      <xdr:row>26</xdr:row>
      <xdr:rowOff>152400</xdr:rowOff>
    </xdr:from>
    <xdr:to>
      <xdr:col>7</xdr:col>
      <xdr:colOff>2163831</xdr:colOff>
      <xdr:row>26</xdr:row>
      <xdr:rowOff>819291</xdr:rowOff>
    </xdr:to>
    <xdr:pic>
      <xdr:nvPicPr>
        <xdr:cNvPr id="2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51186" y="454819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438150</xdr:colOff>
      <xdr:row>26</xdr:row>
      <xdr:rowOff>666750</xdr:rowOff>
    </xdr:from>
    <xdr:to>
      <xdr:col>7</xdr:col>
      <xdr:colOff>1039879</xdr:colOff>
      <xdr:row>26</xdr:row>
      <xdr:rowOff>1578305</xdr:rowOff>
    </xdr:to>
    <xdr:pic>
      <xdr:nvPicPr>
        <xdr:cNvPr id="22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97150" y="465010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1253490</xdr:colOff>
      <xdr:row>26</xdr:row>
      <xdr:rowOff>698219</xdr:rowOff>
    </xdr:from>
    <xdr:to>
      <xdr:col>7</xdr:col>
      <xdr:colOff>2201929</xdr:colOff>
      <xdr:row>26</xdr:row>
      <xdr:rowOff>1636911</xdr:rowOff>
    </xdr:to>
    <xdr:pic>
      <xdr:nvPicPr>
        <xdr:cNvPr id="2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12490" y="465325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430283</xdr:colOff>
      <xdr:row>27</xdr:row>
      <xdr:rowOff>133350</xdr:rowOff>
    </xdr:from>
    <xdr:to>
      <xdr:col>7</xdr:col>
      <xdr:colOff>2106681</xdr:colOff>
      <xdr:row>27</xdr:row>
      <xdr:rowOff>800241</xdr:rowOff>
    </xdr:to>
    <xdr:pic>
      <xdr:nvPicPr>
        <xdr:cNvPr id="2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794036" y="473678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381000</xdr:colOff>
      <xdr:row>27</xdr:row>
      <xdr:rowOff>647700</xdr:rowOff>
    </xdr:from>
    <xdr:to>
      <xdr:col>7</xdr:col>
      <xdr:colOff>982729</xdr:colOff>
      <xdr:row>27</xdr:row>
      <xdr:rowOff>1559255</xdr:rowOff>
    </xdr:to>
    <xdr:pic>
      <xdr:nvPicPr>
        <xdr:cNvPr id="2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00" y="483870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1196340</xdr:colOff>
      <xdr:row>27</xdr:row>
      <xdr:rowOff>679169</xdr:rowOff>
    </xdr:from>
    <xdr:to>
      <xdr:col>7</xdr:col>
      <xdr:colOff>2144779</xdr:colOff>
      <xdr:row>27</xdr:row>
      <xdr:rowOff>1617861</xdr:rowOff>
    </xdr:to>
    <xdr:pic>
      <xdr:nvPicPr>
        <xdr:cNvPr id="22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55340" y="484184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449333</xdr:colOff>
      <xdr:row>28</xdr:row>
      <xdr:rowOff>171450</xdr:rowOff>
    </xdr:from>
    <xdr:to>
      <xdr:col>7</xdr:col>
      <xdr:colOff>2125731</xdr:colOff>
      <xdr:row>28</xdr:row>
      <xdr:rowOff>838341</xdr:rowOff>
    </xdr:to>
    <xdr:pic>
      <xdr:nvPicPr>
        <xdr:cNvPr id="2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13086" y="493109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400050</xdr:colOff>
      <xdr:row>28</xdr:row>
      <xdr:rowOff>685800</xdr:rowOff>
    </xdr:from>
    <xdr:to>
      <xdr:col>7</xdr:col>
      <xdr:colOff>1001779</xdr:colOff>
      <xdr:row>28</xdr:row>
      <xdr:rowOff>1597355</xdr:rowOff>
    </xdr:to>
    <xdr:pic>
      <xdr:nvPicPr>
        <xdr:cNvPr id="2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59050" y="503301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1215390</xdr:colOff>
      <xdr:row>28</xdr:row>
      <xdr:rowOff>717269</xdr:rowOff>
    </xdr:from>
    <xdr:to>
      <xdr:col>7</xdr:col>
      <xdr:colOff>2163829</xdr:colOff>
      <xdr:row>28</xdr:row>
      <xdr:rowOff>1655961</xdr:rowOff>
    </xdr:to>
    <xdr:pic>
      <xdr:nvPicPr>
        <xdr:cNvPr id="22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74390" y="503615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487433</xdr:colOff>
      <xdr:row>29</xdr:row>
      <xdr:rowOff>209550</xdr:rowOff>
    </xdr:from>
    <xdr:to>
      <xdr:col>7</xdr:col>
      <xdr:colOff>2163831</xdr:colOff>
      <xdr:row>29</xdr:row>
      <xdr:rowOff>876441</xdr:rowOff>
    </xdr:to>
    <xdr:pic>
      <xdr:nvPicPr>
        <xdr:cNvPr id="2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51186" y="512540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438150</xdr:colOff>
      <xdr:row>29</xdr:row>
      <xdr:rowOff>723900</xdr:rowOff>
    </xdr:from>
    <xdr:to>
      <xdr:col>7</xdr:col>
      <xdr:colOff>1039879</xdr:colOff>
      <xdr:row>29</xdr:row>
      <xdr:rowOff>1635455</xdr:rowOff>
    </xdr:to>
    <xdr:pic>
      <xdr:nvPicPr>
        <xdr:cNvPr id="2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97150" y="522732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1253490</xdr:colOff>
      <xdr:row>29</xdr:row>
      <xdr:rowOff>755369</xdr:rowOff>
    </xdr:from>
    <xdr:to>
      <xdr:col>7</xdr:col>
      <xdr:colOff>2201929</xdr:colOff>
      <xdr:row>29</xdr:row>
      <xdr:rowOff>1694061</xdr:rowOff>
    </xdr:to>
    <xdr:pic>
      <xdr:nvPicPr>
        <xdr:cNvPr id="2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12490" y="523046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468383</xdr:colOff>
      <xdr:row>30</xdr:row>
      <xdr:rowOff>209550</xdr:rowOff>
    </xdr:from>
    <xdr:to>
      <xdr:col>7</xdr:col>
      <xdr:colOff>2144781</xdr:colOff>
      <xdr:row>30</xdr:row>
      <xdr:rowOff>876441</xdr:rowOff>
    </xdr:to>
    <xdr:pic>
      <xdr:nvPicPr>
        <xdr:cNvPr id="2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32136" y="5315909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30</xdr:row>
      <xdr:rowOff>723900</xdr:rowOff>
    </xdr:from>
    <xdr:to>
      <xdr:col>7</xdr:col>
      <xdr:colOff>1020829</xdr:colOff>
      <xdr:row>30</xdr:row>
      <xdr:rowOff>1635455</xdr:rowOff>
    </xdr:to>
    <xdr:pic>
      <xdr:nvPicPr>
        <xdr:cNvPr id="23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78100" y="5417820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1234440</xdr:colOff>
      <xdr:row>30</xdr:row>
      <xdr:rowOff>755369</xdr:rowOff>
    </xdr:from>
    <xdr:to>
      <xdr:col>7</xdr:col>
      <xdr:colOff>2182879</xdr:colOff>
      <xdr:row>30</xdr:row>
      <xdr:rowOff>1694061</xdr:rowOff>
    </xdr:to>
    <xdr:pic>
      <xdr:nvPicPr>
        <xdr:cNvPr id="2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3440" y="5420966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449333</xdr:colOff>
      <xdr:row>31</xdr:row>
      <xdr:rowOff>152400</xdr:rowOff>
    </xdr:from>
    <xdr:to>
      <xdr:col>7</xdr:col>
      <xdr:colOff>2125731</xdr:colOff>
      <xdr:row>31</xdr:row>
      <xdr:rowOff>819291</xdr:rowOff>
    </xdr:to>
    <xdr:pic>
      <xdr:nvPicPr>
        <xdr:cNvPr id="2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13086" y="550069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400050</xdr:colOff>
      <xdr:row>31</xdr:row>
      <xdr:rowOff>666750</xdr:rowOff>
    </xdr:from>
    <xdr:to>
      <xdr:col>7</xdr:col>
      <xdr:colOff>1001779</xdr:colOff>
      <xdr:row>31</xdr:row>
      <xdr:rowOff>1578305</xdr:rowOff>
    </xdr:to>
    <xdr:pic>
      <xdr:nvPicPr>
        <xdr:cNvPr id="23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59050" y="560260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1215390</xdr:colOff>
      <xdr:row>31</xdr:row>
      <xdr:rowOff>698219</xdr:rowOff>
    </xdr:from>
    <xdr:to>
      <xdr:col>7</xdr:col>
      <xdr:colOff>2163829</xdr:colOff>
      <xdr:row>31</xdr:row>
      <xdr:rowOff>1636911</xdr:rowOff>
    </xdr:to>
    <xdr:pic>
      <xdr:nvPicPr>
        <xdr:cNvPr id="2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74390" y="56057519"/>
          <a:ext cx="948439" cy="938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487433</xdr:colOff>
      <xdr:row>32</xdr:row>
      <xdr:rowOff>114300</xdr:rowOff>
    </xdr:from>
    <xdr:to>
      <xdr:col>7</xdr:col>
      <xdr:colOff>2163831</xdr:colOff>
      <xdr:row>32</xdr:row>
      <xdr:rowOff>781191</xdr:rowOff>
    </xdr:to>
    <xdr:pic>
      <xdr:nvPicPr>
        <xdr:cNvPr id="2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15851186" y="56873847"/>
          <a:ext cx="666891" cy="16763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438150</xdr:colOff>
      <xdr:row>32</xdr:row>
      <xdr:rowOff>628650</xdr:rowOff>
    </xdr:from>
    <xdr:to>
      <xdr:col>7</xdr:col>
      <xdr:colOff>1039879</xdr:colOff>
      <xdr:row>32</xdr:row>
      <xdr:rowOff>1540205</xdr:rowOff>
    </xdr:to>
    <xdr:pic>
      <xdr:nvPicPr>
        <xdr:cNvPr id="23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97150" y="57892950"/>
          <a:ext cx="601729" cy="9115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1253490</xdr:colOff>
      <xdr:row>32</xdr:row>
      <xdr:rowOff>660119</xdr:rowOff>
    </xdr:from>
    <xdr:to>
      <xdr:col>7</xdr:col>
      <xdr:colOff>2201929</xdr:colOff>
      <xdr:row>32</xdr:row>
      <xdr:rowOff>1598811</xdr:rowOff>
    </xdr:to>
    <xdr:pic>
      <xdr:nvPicPr>
        <xdr:cNvPr id="2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12490" y="57924419"/>
          <a:ext cx="948439" cy="93869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0</xdr:row>
      <xdr:rowOff>114300</xdr:rowOff>
    </xdr:from>
    <xdr:to>
      <xdr:col>6</xdr:col>
      <xdr:colOff>2266950</xdr:colOff>
      <xdr:row>0</xdr:row>
      <xdr:rowOff>895350</xdr:rowOff>
    </xdr:to>
    <xdr:pic>
      <xdr:nvPicPr>
        <xdr:cNvPr id="3" name="Picture 71" descr="Bosch_SL-ru_RGB_S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2820650" y="114300"/>
          <a:ext cx="1885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130968</xdr:colOff>
      <xdr:row>3</xdr:row>
      <xdr:rowOff>142875</xdr:rowOff>
    </xdr:from>
    <xdr:to>
      <xdr:col>6</xdr:col>
      <xdr:colOff>2428875</xdr:colOff>
      <xdr:row>3</xdr:row>
      <xdr:rowOff>1863911</xdr:rowOff>
    </xdr:to>
    <xdr:pic>
      <xdr:nvPicPr>
        <xdr:cNvPr id="4" name="Picture 17_" descr="ML59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532518" y="2152650"/>
          <a:ext cx="2297907" cy="172103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476250</xdr:colOff>
      <xdr:row>5</xdr:row>
      <xdr:rowOff>47625</xdr:rowOff>
    </xdr:from>
    <xdr:to>
      <xdr:col>6</xdr:col>
      <xdr:colOff>1892242</xdr:colOff>
      <xdr:row>5</xdr:row>
      <xdr:rowOff>2131219</xdr:rowOff>
    </xdr:to>
    <xdr:pic>
      <xdr:nvPicPr>
        <xdr:cNvPr id="5" name="Picture 10" descr="ML88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77800" y="6381750"/>
          <a:ext cx="1415992" cy="208359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166688</xdr:colOff>
      <xdr:row>6</xdr:row>
      <xdr:rowOff>23813</xdr:rowOff>
    </xdr:from>
    <xdr:to>
      <xdr:col>6</xdr:col>
      <xdr:colOff>1797845</xdr:colOff>
      <xdr:row>6</xdr:row>
      <xdr:rowOff>2142566</xdr:rowOff>
    </xdr:to>
    <xdr:pic>
      <xdr:nvPicPr>
        <xdr:cNvPr id="6" name="Picture 8" descr="MLB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568238" y="8520113"/>
          <a:ext cx="1631157" cy="211875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619124</xdr:colOff>
      <xdr:row>4</xdr:row>
      <xdr:rowOff>47624</xdr:rowOff>
    </xdr:from>
    <xdr:to>
      <xdr:col>6</xdr:col>
      <xdr:colOff>1841105</xdr:colOff>
      <xdr:row>4</xdr:row>
      <xdr:rowOff>2131217</xdr:rowOff>
    </xdr:to>
    <xdr:pic>
      <xdr:nvPicPr>
        <xdr:cNvPr id="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020674" y="4219574"/>
          <a:ext cx="1221981" cy="2083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279400</xdr:colOff>
      <xdr:row>0</xdr:row>
      <xdr:rowOff>111125</xdr:rowOff>
    </xdr:from>
    <xdr:to>
      <xdr:col>6</xdr:col>
      <xdr:colOff>2171700</xdr:colOff>
      <xdr:row>0</xdr:row>
      <xdr:rowOff>892175</xdr:rowOff>
    </xdr:to>
    <xdr:pic>
      <xdr:nvPicPr>
        <xdr:cNvPr id="3" name="Picture 71" descr="Bosch_SL-ru_RGB_S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2680950" y="111125"/>
          <a:ext cx="18923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</xdr:row>
      <xdr:rowOff>400050</xdr:rowOff>
    </xdr:from>
    <xdr:to>
      <xdr:col>6</xdr:col>
      <xdr:colOff>2479265</xdr:colOff>
      <xdr:row>3</xdr:row>
      <xdr:rowOff>1896582</xdr:rowOff>
    </xdr:to>
    <xdr:pic>
      <xdr:nvPicPr>
        <xdr:cNvPr id="4" name="Picture 2" descr="C:\Users\oea5le\Local Settings\Temporary Internet Files\Content.Outlook\2A1EWGA9\hmpli020 (2)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420600" y="2409825"/>
          <a:ext cx="2460215" cy="1496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209551</xdr:colOff>
      <xdr:row>4</xdr:row>
      <xdr:rowOff>38101</xdr:rowOff>
    </xdr:from>
    <xdr:to>
      <xdr:col>6</xdr:col>
      <xdr:colOff>2305051</xdr:colOff>
      <xdr:row>4</xdr:row>
      <xdr:rowOff>2100433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11101" y="4210051"/>
          <a:ext cx="2095500" cy="2062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171451</xdr:colOff>
      <xdr:row>6</xdr:row>
      <xdr:rowOff>357354</xdr:rowOff>
    </xdr:from>
    <xdr:to>
      <xdr:col>6</xdr:col>
      <xdr:colOff>2324101</xdr:colOff>
      <xdr:row>6</xdr:row>
      <xdr:rowOff>1943100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573001" y="8853654"/>
          <a:ext cx="2152650" cy="158574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95250</xdr:colOff>
      <xdr:row>5</xdr:row>
      <xdr:rowOff>209094</xdr:rowOff>
    </xdr:from>
    <xdr:to>
      <xdr:col>6</xdr:col>
      <xdr:colOff>2343150</xdr:colOff>
      <xdr:row>5</xdr:row>
      <xdr:rowOff>2000249</xdr:rowOff>
    </xdr:to>
    <xdr:pic>
      <xdr:nvPicPr>
        <xdr:cNvPr id="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496800" y="6543219"/>
          <a:ext cx="2247900" cy="179115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114300</xdr:colOff>
      <xdr:row>7</xdr:row>
      <xdr:rowOff>571500</xdr:rowOff>
    </xdr:from>
    <xdr:to>
      <xdr:col>7</xdr:col>
      <xdr:colOff>6482</xdr:colOff>
      <xdr:row>7</xdr:row>
      <xdr:rowOff>1800225</xdr:rowOff>
    </xdr:to>
    <xdr:pic>
      <xdr:nvPicPr>
        <xdr:cNvPr id="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515850" y="11229975"/>
          <a:ext cx="2397257" cy="1228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215900</xdr:colOff>
      <xdr:row>0</xdr:row>
      <xdr:rowOff>120650</xdr:rowOff>
    </xdr:from>
    <xdr:to>
      <xdr:col>7</xdr:col>
      <xdr:colOff>2101850</xdr:colOff>
      <xdr:row>0</xdr:row>
      <xdr:rowOff>901700</xdr:rowOff>
    </xdr:to>
    <xdr:pic>
      <xdr:nvPicPr>
        <xdr:cNvPr id="3" name="Picture 71" descr="Bosch_SL-ru_RGB_S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4979650" y="120650"/>
          <a:ext cx="1885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122353</xdr:rowOff>
    </xdr:from>
    <xdr:to>
      <xdr:col>7</xdr:col>
      <xdr:colOff>1078506</xdr:colOff>
      <xdr:row>4</xdr:row>
      <xdr:rowOff>180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54225" y="2132128"/>
          <a:ext cx="1040406" cy="1535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1019522</xdr:colOff>
      <xdr:row>3</xdr:row>
      <xdr:rowOff>91474</xdr:rowOff>
    </xdr:from>
    <xdr:to>
      <xdr:col>7</xdr:col>
      <xdr:colOff>2444666</xdr:colOff>
      <xdr:row>4</xdr:row>
      <xdr:rowOff>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35647" y="2101249"/>
          <a:ext cx="1425144" cy="1661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152400</xdr:rowOff>
    </xdr:from>
    <xdr:to>
      <xdr:col>6</xdr:col>
      <xdr:colOff>2152650</xdr:colOff>
      <xdr:row>0</xdr:row>
      <xdr:rowOff>933450</xdr:rowOff>
    </xdr:to>
    <xdr:pic>
      <xdr:nvPicPr>
        <xdr:cNvPr id="3" name="Picture 71" descr="Bosch_SL-ru_RGB_S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2706350" y="152400"/>
          <a:ext cx="1885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235265</xdr:colOff>
      <xdr:row>4</xdr:row>
      <xdr:rowOff>38100</xdr:rowOff>
    </xdr:from>
    <xdr:to>
      <xdr:col>6</xdr:col>
      <xdr:colOff>1846755</xdr:colOff>
      <xdr:row>4</xdr:row>
      <xdr:rowOff>2095500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10000" contrast="10000"/>
        </a:blip>
        <a:srcRect/>
        <a:stretch>
          <a:fillRect/>
        </a:stretch>
      </xdr:blipFill>
      <xdr:spPr bwMode="auto">
        <a:xfrm>
          <a:off x="12636815" y="4210050"/>
          <a:ext cx="161149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114300</xdr:rowOff>
    </xdr:from>
    <xdr:to>
      <xdr:col>6</xdr:col>
      <xdr:colOff>2487986</xdr:colOff>
      <xdr:row>3</xdr:row>
      <xdr:rowOff>1885950</xdr:rowOff>
    </xdr:to>
    <xdr:pic>
      <xdr:nvPicPr>
        <xdr:cNvPr id="5" name="Picture 15" descr="RoboMower_Indego_rechts_RGB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39650" y="2124075"/>
          <a:ext cx="2449886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319087</xdr:colOff>
      <xdr:row>5</xdr:row>
      <xdr:rowOff>61912</xdr:rowOff>
    </xdr:from>
    <xdr:to>
      <xdr:col>6</xdr:col>
      <xdr:colOff>1700212</xdr:colOff>
      <xdr:row>5</xdr:row>
      <xdr:rowOff>2041628</xdr:rowOff>
    </xdr:to>
    <xdr:pic>
      <xdr:nvPicPr>
        <xdr:cNvPr id="6" name="Picture 41_" descr="AMW10_Trimmer_Righ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</a:blip>
        <a:srcRect b="4417"/>
        <a:stretch>
          <a:fillRect/>
        </a:stretch>
      </xdr:blipFill>
      <xdr:spPr bwMode="auto">
        <a:xfrm>
          <a:off x="12720637" y="6396037"/>
          <a:ext cx="1381125" cy="1979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15876</xdr:colOff>
      <xdr:row>6</xdr:row>
      <xdr:rowOff>714375</xdr:rowOff>
    </xdr:from>
    <xdr:to>
      <xdr:col>6</xdr:col>
      <xdr:colOff>2388484</xdr:colOff>
      <xdr:row>6</xdr:row>
      <xdr:rowOff>1456593</xdr:rowOff>
    </xdr:to>
    <xdr:pic>
      <xdr:nvPicPr>
        <xdr:cNvPr id="7" name="Picture 65" descr="111124_AT1372_AMW10_UpdatedImages_0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1873" r="9033" b="27423"/>
        <a:stretch>
          <a:fillRect/>
        </a:stretch>
      </xdr:blipFill>
      <xdr:spPr bwMode="auto">
        <a:xfrm rot="19652324">
          <a:off x="12417426" y="9210675"/>
          <a:ext cx="2372608" cy="742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7</xdr:row>
      <xdr:rowOff>63500</xdr:rowOff>
    </xdr:from>
    <xdr:to>
      <xdr:col>6</xdr:col>
      <xdr:colOff>1440656</xdr:colOff>
      <xdr:row>7</xdr:row>
      <xdr:rowOff>2137096</xdr:rowOff>
    </xdr:to>
    <xdr:pic>
      <xdr:nvPicPr>
        <xdr:cNvPr id="8" name="Picture 50" descr="New Imag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10025"/>
        <a:stretch>
          <a:fillRect/>
        </a:stretch>
      </xdr:blipFill>
      <xdr:spPr bwMode="auto">
        <a:xfrm>
          <a:off x="12925425" y="10721975"/>
          <a:ext cx="916781" cy="2073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444500</xdr:colOff>
      <xdr:row>8</xdr:row>
      <xdr:rowOff>15875</xdr:rowOff>
    </xdr:from>
    <xdr:to>
      <xdr:col>6</xdr:col>
      <xdr:colOff>1527967</xdr:colOff>
      <xdr:row>8</xdr:row>
      <xdr:rowOff>2065263</xdr:rowOff>
    </xdr:to>
    <xdr:pic>
      <xdr:nvPicPr>
        <xdr:cNvPr id="9" name="Picture 45" descr="AMW10_Chainsaw_Attach_Lef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r="19739" b="9445"/>
        <a:stretch>
          <a:fillRect/>
        </a:stretch>
      </xdr:blipFill>
      <xdr:spPr bwMode="auto">
        <a:xfrm>
          <a:off x="12846050" y="12836525"/>
          <a:ext cx="1083467" cy="2049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349250</xdr:colOff>
      <xdr:row>9</xdr:row>
      <xdr:rowOff>47625</xdr:rowOff>
    </xdr:from>
    <xdr:to>
      <xdr:col>6</xdr:col>
      <xdr:colOff>1838423</xdr:colOff>
      <xdr:row>9</xdr:row>
      <xdr:rowOff>2095500</xdr:rowOff>
    </xdr:to>
    <xdr:pic>
      <xdr:nvPicPr>
        <xdr:cNvPr id="10" name="Picture 42_" descr="AMW10_Trimmer_Attach_Righ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</a:blip>
        <a:srcRect b="4417"/>
        <a:stretch>
          <a:fillRect/>
        </a:stretch>
      </xdr:blipFill>
      <xdr:spPr bwMode="auto">
        <a:xfrm>
          <a:off x="12750800" y="15030450"/>
          <a:ext cx="1489173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1752599</xdr:colOff>
      <xdr:row>0</xdr:row>
      <xdr:rowOff>74294</xdr:rowOff>
    </xdr:from>
    <xdr:to>
      <xdr:col>8</xdr:col>
      <xdr:colOff>9524</xdr:colOff>
      <xdr:row>0</xdr:row>
      <xdr:rowOff>971549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63299" y="74294"/>
          <a:ext cx="4486275" cy="8972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531423</xdr:colOff>
      <xdr:row>3</xdr:row>
      <xdr:rowOff>67401</xdr:rowOff>
    </xdr:from>
    <xdr:to>
      <xdr:col>6</xdr:col>
      <xdr:colOff>2041812</xdr:colOff>
      <xdr:row>3</xdr:row>
      <xdr:rowOff>1856612</xdr:rowOff>
    </xdr:to>
    <xdr:pic>
      <xdr:nvPicPr>
        <xdr:cNvPr id="3" name="Picture 2" descr="C:\Users\nom5bda\Local Settings\Temporary Internet Files\Content.Outlook\EZS3FF87\PRJ004248_3D-01 (2)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512" t="9679" r="14680" b="12187"/>
        <a:stretch>
          <a:fillRect/>
        </a:stretch>
      </xdr:blipFill>
      <xdr:spPr bwMode="auto">
        <a:xfrm>
          <a:off x="13142523" y="2086701"/>
          <a:ext cx="1510389" cy="1789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691432</xdr:colOff>
      <xdr:row>4</xdr:row>
      <xdr:rowOff>114435</xdr:rowOff>
    </xdr:from>
    <xdr:to>
      <xdr:col>6</xdr:col>
      <xdr:colOff>1828800</xdr:colOff>
      <xdr:row>4</xdr:row>
      <xdr:rowOff>1385455</xdr:rowOff>
    </xdr:to>
    <xdr:pic>
      <xdr:nvPicPr>
        <xdr:cNvPr id="4" name="Picture 3" descr="C:\Users\thc5bda\Local Settings\Temporary Internet Files\Content.Outlook\2BQBQDB5\3000 Projectkit doos ope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9205" t="4218" r="13454" b="4582"/>
        <a:stretch>
          <a:fillRect/>
        </a:stretch>
      </xdr:blipFill>
      <xdr:spPr bwMode="auto">
        <a:xfrm>
          <a:off x="13302532" y="4076835"/>
          <a:ext cx="1137368" cy="127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545523</xdr:colOff>
      <xdr:row>5</xdr:row>
      <xdr:rowOff>152400</xdr:rowOff>
    </xdr:from>
    <xdr:to>
      <xdr:col>6</xdr:col>
      <xdr:colOff>1954470</xdr:colOff>
      <xdr:row>5</xdr:row>
      <xdr:rowOff>1585494</xdr:rowOff>
    </xdr:to>
    <xdr:pic>
      <xdr:nvPicPr>
        <xdr:cNvPr id="5" name="Picture 4" descr="C:\Users\nom5bda\Desktop\versatip Projectkit doos ope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238" t="8858" r="8318" b="8858"/>
        <a:stretch>
          <a:fillRect/>
        </a:stretch>
      </xdr:blipFill>
      <xdr:spPr bwMode="auto">
        <a:xfrm>
          <a:off x="13156623" y="5581650"/>
          <a:ext cx="1408947" cy="1433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71"/>
  <sheetViews>
    <sheetView view="pageBreakPreview" zoomScale="85" zoomScaleNormal="65" workbookViewId="0">
      <selection activeCell="H4" sqref="H4"/>
    </sheetView>
  </sheetViews>
  <sheetFormatPr defaultRowHeight="12.75"/>
  <cols>
    <col min="1" max="1" width="17.85546875" style="1" customWidth="1"/>
    <col min="2" max="2" width="32.42578125" style="1" customWidth="1"/>
    <col min="3" max="3" width="54" style="1" customWidth="1"/>
    <col min="4" max="4" width="20" style="1" customWidth="1"/>
    <col min="5" max="5" width="32.7109375" style="1" customWidth="1"/>
    <col min="6" max="6" width="25.140625" style="1" bestFit="1" customWidth="1"/>
    <col min="7" max="7" width="15.28515625" customWidth="1"/>
    <col min="8" max="8" width="13.28515625" customWidth="1"/>
  </cols>
  <sheetData>
    <row r="1" spans="1:13" ht="44.25" customHeight="1">
      <c r="A1" s="147" t="s">
        <v>20</v>
      </c>
      <c r="B1" s="148"/>
      <c r="C1" s="148"/>
      <c r="G1" s="149" t="s">
        <v>21</v>
      </c>
      <c r="H1" s="150"/>
      <c r="I1" s="146" t="s">
        <v>24</v>
      </c>
      <c r="J1" s="146" t="s">
        <v>25</v>
      </c>
      <c r="K1" s="146" t="s">
        <v>26</v>
      </c>
      <c r="L1" s="146" t="s">
        <v>27</v>
      </c>
      <c r="M1" s="146" t="s">
        <v>28</v>
      </c>
    </row>
    <row r="2" spans="1:13" ht="44.25" customHeight="1">
      <c r="A2" s="8" t="s">
        <v>3</v>
      </c>
      <c r="B2" s="9" t="s">
        <v>0</v>
      </c>
      <c r="C2" s="9" t="s">
        <v>1</v>
      </c>
      <c r="D2" s="10" t="s">
        <v>4</v>
      </c>
      <c r="E2" s="10" t="s">
        <v>2</v>
      </c>
      <c r="F2" s="11" t="s">
        <v>5</v>
      </c>
      <c r="G2" s="17" t="s">
        <v>22</v>
      </c>
      <c r="H2" s="7" t="s">
        <v>23</v>
      </c>
      <c r="I2" s="146"/>
      <c r="J2" s="146"/>
      <c r="K2" s="146"/>
      <c r="L2" s="146"/>
      <c r="M2" s="146"/>
    </row>
    <row r="3" spans="1:13" ht="138" customHeight="1">
      <c r="A3" s="13" t="s">
        <v>17</v>
      </c>
      <c r="B3" s="4" t="s">
        <v>30</v>
      </c>
      <c r="C3" s="15" t="s">
        <v>29</v>
      </c>
      <c r="D3" s="5" t="s">
        <v>9</v>
      </c>
      <c r="E3" s="2"/>
      <c r="F3" s="12" t="s">
        <v>6</v>
      </c>
      <c r="G3" s="20">
        <f>ROUND(H3/2.22*48,0)</f>
        <v>0</v>
      </c>
      <c r="H3" s="18"/>
      <c r="I3" s="19">
        <f>ROUND(H3*0.68,0)</f>
        <v>0</v>
      </c>
      <c r="J3" s="18">
        <f>ROUND(I3*1.02,0)</f>
        <v>0</v>
      </c>
      <c r="K3" s="18"/>
      <c r="L3" s="18"/>
      <c r="M3" s="18"/>
    </row>
    <row r="4" spans="1:13" ht="158.25" customHeight="1">
      <c r="A4" s="4" t="s">
        <v>7</v>
      </c>
      <c r="B4" s="4" t="s">
        <v>10</v>
      </c>
      <c r="C4" s="6" t="s">
        <v>18</v>
      </c>
      <c r="D4" s="5" t="s">
        <v>9</v>
      </c>
      <c r="E4" s="2"/>
      <c r="F4" s="12" t="s">
        <v>14</v>
      </c>
      <c r="G4" s="20">
        <f>ROUND(H4/2.22*48,0)</f>
        <v>0</v>
      </c>
      <c r="H4" s="18"/>
      <c r="I4" s="19">
        <f>ROUND(H4*0.68,0)</f>
        <v>0</v>
      </c>
      <c r="J4" s="18">
        <f>ROUND(I4*1.02,0)</f>
        <v>0</v>
      </c>
      <c r="K4" s="16"/>
      <c r="L4" s="16"/>
      <c r="M4" s="16"/>
    </row>
    <row r="5" spans="1:13" ht="158.25" customHeight="1">
      <c r="A5" s="4" t="s">
        <v>11</v>
      </c>
      <c r="B5" s="4" t="s">
        <v>8</v>
      </c>
      <c r="C5" s="6" t="s">
        <v>18</v>
      </c>
      <c r="D5" s="5" t="s">
        <v>9</v>
      </c>
      <c r="E5" s="2"/>
      <c r="F5" s="12" t="s">
        <v>15</v>
      </c>
      <c r="G5" s="20">
        <f>ROUND(H5/2.22*48,0)</f>
        <v>0</v>
      </c>
      <c r="H5" s="18"/>
      <c r="I5" s="19">
        <f>ROUND(H5*0.68,0)</f>
        <v>0</v>
      </c>
      <c r="J5" s="18">
        <f>ROUND(I5*1.02,0)</f>
        <v>0</v>
      </c>
      <c r="K5" s="16"/>
      <c r="L5" s="16"/>
      <c r="M5" s="16"/>
    </row>
    <row r="6" spans="1:13" ht="182.25" customHeight="1">
      <c r="A6" s="5" t="s">
        <v>12</v>
      </c>
      <c r="B6" s="4" t="s">
        <v>13</v>
      </c>
      <c r="C6" s="6" t="s">
        <v>19</v>
      </c>
      <c r="D6" s="5" t="s">
        <v>9</v>
      </c>
      <c r="E6" s="2"/>
      <c r="F6" s="12" t="s">
        <v>16</v>
      </c>
      <c r="G6" s="20">
        <f>ROUND(H6/2.22*48,0)</f>
        <v>0</v>
      </c>
      <c r="H6" s="18"/>
      <c r="I6" s="19">
        <f>ROUND(H6*0.68,0)</f>
        <v>0</v>
      </c>
      <c r="J6" s="18">
        <f>ROUND(I6*1.02,0)</f>
        <v>0</v>
      </c>
      <c r="K6" s="16"/>
      <c r="L6" s="16"/>
      <c r="M6" s="16"/>
    </row>
    <row r="7" spans="1:13" ht="176.25" customHeight="1">
      <c r="A7" s="5"/>
      <c r="B7" s="4"/>
      <c r="C7" s="14"/>
      <c r="D7" s="5"/>
      <c r="E7" s="12"/>
      <c r="F7" s="12"/>
    </row>
    <row r="8" spans="1:13" ht="15">
      <c r="A8" s="3"/>
    </row>
    <row r="9" spans="1:13" ht="15">
      <c r="A9" s="3"/>
    </row>
    <row r="10" spans="1:13" ht="15">
      <c r="A10" s="3"/>
    </row>
    <row r="11" spans="1:13" ht="15">
      <c r="A11" s="3"/>
    </row>
    <row r="12" spans="1:13" ht="15">
      <c r="A12" s="3"/>
    </row>
    <row r="13" spans="1:13" ht="15">
      <c r="A13" s="3"/>
    </row>
    <row r="14" spans="1:13" ht="15">
      <c r="A14" s="3"/>
    </row>
    <row r="15" spans="1:13" ht="15">
      <c r="A15" s="3"/>
    </row>
    <row r="16" spans="1:13" ht="15">
      <c r="A16" s="3"/>
    </row>
    <row r="17" spans="1:1" ht="15">
      <c r="A17" s="3"/>
    </row>
    <row r="18" spans="1:1" ht="15">
      <c r="A18" s="3"/>
    </row>
    <row r="19" spans="1:1" ht="15">
      <c r="A19" s="3"/>
    </row>
    <row r="20" spans="1:1" ht="15">
      <c r="A20" s="3"/>
    </row>
    <row r="21" spans="1:1" ht="15">
      <c r="A21" s="3"/>
    </row>
    <row r="22" spans="1:1" ht="15">
      <c r="A22" s="3"/>
    </row>
    <row r="23" spans="1:1" ht="15">
      <c r="A23" s="3"/>
    </row>
    <row r="24" spans="1:1" ht="15">
      <c r="A24" s="3"/>
    </row>
    <row r="25" spans="1:1" ht="15">
      <c r="A25" s="3"/>
    </row>
    <row r="26" spans="1:1" ht="15">
      <c r="A26" s="3"/>
    </row>
    <row r="27" spans="1:1" ht="15">
      <c r="A27" s="3"/>
    </row>
    <row r="28" spans="1:1" ht="15">
      <c r="A28" s="3"/>
    </row>
    <row r="29" spans="1:1" ht="15">
      <c r="A29" s="3"/>
    </row>
    <row r="30" spans="1:1" ht="15">
      <c r="A30" s="3"/>
    </row>
    <row r="31" spans="1:1" ht="15">
      <c r="A31" s="3"/>
    </row>
    <row r="32" spans="1:1" ht="15">
      <c r="A32" s="3"/>
    </row>
    <row r="33" spans="1:1" ht="15">
      <c r="A33" s="3"/>
    </row>
    <row r="34" spans="1:1" ht="15">
      <c r="A34" s="3"/>
    </row>
    <row r="35" spans="1:1" ht="15">
      <c r="A35" s="3"/>
    </row>
    <row r="36" spans="1:1" ht="15">
      <c r="A36" s="3"/>
    </row>
    <row r="37" spans="1:1" ht="15">
      <c r="A37" s="3"/>
    </row>
    <row r="38" spans="1:1" ht="15">
      <c r="A38" s="3"/>
    </row>
    <row r="39" spans="1:1" ht="15">
      <c r="A39" s="3"/>
    </row>
    <row r="40" spans="1:1" ht="15">
      <c r="A40" s="3"/>
    </row>
    <row r="41" spans="1:1" ht="15">
      <c r="A41" s="3"/>
    </row>
    <row r="42" spans="1:1" ht="15">
      <c r="A42" s="3"/>
    </row>
    <row r="43" spans="1:1" ht="15">
      <c r="A43" s="3"/>
    </row>
    <row r="44" spans="1:1" ht="15">
      <c r="A44" s="3"/>
    </row>
    <row r="45" spans="1:1" ht="15">
      <c r="A45" s="3"/>
    </row>
    <row r="46" spans="1:1" ht="15">
      <c r="A46" s="3"/>
    </row>
    <row r="47" spans="1:1" ht="15">
      <c r="A47" s="3"/>
    </row>
    <row r="48" spans="1:1" ht="15">
      <c r="A48" s="3"/>
    </row>
    <row r="49" spans="1:1" ht="15">
      <c r="A49" s="3"/>
    </row>
    <row r="50" spans="1:1" ht="15">
      <c r="A50" s="3"/>
    </row>
    <row r="51" spans="1:1" ht="15">
      <c r="A51" s="3"/>
    </row>
    <row r="52" spans="1:1" ht="15">
      <c r="A52" s="3"/>
    </row>
    <row r="53" spans="1:1" ht="15">
      <c r="A53" s="3"/>
    </row>
    <row r="54" spans="1:1" ht="15">
      <c r="A54" s="3"/>
    </row>
    <row r="55" spans="1:1" ht="15">
      <c r="A55" s="3"/>
    </row>
    <row r="56" spans="1:1" ht="15">
      <c r="A56" s="3"/>
    </row>
    <row r="57" spans="1:1" ht="15">
      <c r="A57" s="3"/>
    </row>
    <row r="58" spans="1:1" ht="15">
      <c r="A58" s="3"/>
    </row>
    <row r="59" spans="1:1" ht="15">
      <c r="A59" s="3"/>
    </row>
    <row r="60" spans="1:1" ht="15">
      <c r="A60" s="3"/>
    </row>
    <row r="61" spans="1:1" ht="15">
      <c r="A61" s="3"/>
    </row>
    <row r="62" spans="1:1" ht="15">
      <c r="A62" s="3"/>
    </row>
    <row r="63" spans="1:1" ht="15">
      <c r="A63" s="3"/>
    </row>
    <row r="64" spans="1:1" ht="15">
      <c r="A64" s="3"/>
    </row>
    <row r="65" spans="1:1" ht="15">
      <c r="A65" s="3"/>
    </row>
    <row r="66" spans="1:1" ht="15">
      <c r="A66" s="3"/>
    </row>
    <row r="67" spans="1:1" ht="15">
      <c r="A67" s="3"/>
    </row>
    <row r="68" spans="1:1" ht="15">
      <c r="A68" s="3"/>
    </row>
    <row r="69" spans="1:1" ht="15">
      <c r="A69" s="3"/>
    </row>
    <row r="70" spans="1:1" ht="15">
      <c r="A70" s="3"/>
    </row>
    <row r="71" spans="1:1" ht="15">
      <c r="A71" s="3"/>
    </row>
  </sheetData>
  <customSheetViews>
    <customSheetView guid="{2C7E3981-DD60-468E-995A-F9B4D2FE8132}" scale="85" showPageBreaks="1" printArea="1" state="hidden" view="pageBreakPreview" showRuler="0">
      <selection activeCell="H4" sqref="H4"/>
      <colBreaks count="1" manualBreakCount="1">
        <brk id="6" max="1048575" man="1"/>
      </colBreaks>
      <pageMargins left="0.75" right="0.75" top="1" bottom="1" header="0.5" footer="0.5"/>
      <pageSetup paperSize="9" scale="39" orientation="portrait" r:id="rId1"/>
      <headerFooter alignWithMargins="0"/>
    </customSheetView>
    <customSheetView guid="{C3FBC126-F37D-4174-B650-5698B84635C3}" scale="85" showPageBreaks="1" printArea="1" state="hidden" view="pageBreakPreview">
      <selection activeCell="H4" sqref="H4"/>
      <colBreaks count="1" manualBreakCount="1">
        <brk id="6" max="1048575" man="1"/>
      </colBreaks>
      <pageMargins left="0.75" right="0.75" top="1" bottom="1" header="0.5" footer="0.5"/>
      <pageSetup paperSize="9" scale="39" orientation="portrait" r:id="rId2"/>
      <headerFooter alignWithMargins="0"/>
    </customSheetView>
    <customSheetView guid="{2B48CDA6-9B7A-444C-96B0-C3B1E660C7D6}" scale="85" showPageBreaks="1" printArea="1" state="hidden" view="pageBreakPreview" showRuler="0">
      <selection activeCell="H4" sqref="H4"/>
      <colBreaks count="1" manualBreakCount="1">
        <brk id="6" max="1048575" man="1"/>
      </colBreaks>
      <pageMargins left="0.75" right="0.75" top="1" bottom="1" header="0.5" footer="0.5"/>
      <pageSetup paperSize="9" scale="39" orientation="portrait" r:id="rId3"/>
      <headerFooter alignWithMargins="0"/>
    </customSheetView>
    <customSheetView guid="{781E89C7-FD50-4C24-9B03-9B075569A253}" scale="85" showPageBreaks="1" printArea="1" state="hidden" view="pageBreakPreview" showRuler="0">
      <selection activeCell="H4" sqref="H4"/>
      <colBreaks count="1" manualBreakCount="1">
        <brk id="6" max="1048575" man="1"/>
      </colBreaks>
      <pageMargins left="0.75" right="0.75" top="1" bottom="1" header="0.5" footer="0.5"/>
      <pageSetup paperSize="9" scale="39" orientation="portrait" r:id="rId4"/>
      <headerFooter alignWithMargins="0"/>
    </customSheetView>
    <customSheetView guid="{8D0D8AC8-6011-448C-B576-FF881853B594}" scale="85" showPageBreaks="1" printArea="1" state="hidden" view="pageBreakPreview" showRuler="0">
      <selection activeCell="H4" sqref="H4"/>
      <colBreaks count="1" manualBreakCount="1">
        <brk id="6" max="1048575" man="1"/>
      </colBreaks>
      <pageMargins left="0.75" right="0.75" top="1" bottom="1" header="0.5" footer="0.5"/>
      <pageSetup paperSize="9" scale="39" orientation="portrait" r:id="rId5"/>
      <headerFooter alignWithMargins="0"/>
    </customSheetView>
    <customSheetView guid="{7AED26AD-4EFE-437C-B6A2-1135806C8B9F}" scale="85" showPageBreaks="1" printArea="1" state="hidden" view="pageBreakPreview" showRuler="0">
      <selection activeCell="H4" sqref="H4"/>
      <colBreaks count="1" manualBreakCount="1">
        <brk id="6" max="1048575" man="1"/>
      </colBreaks>
      <pageMargins left="0.75" right="0.75" top="1" bottom="1" header="0.5" footer="0.5"/>
      <pageSetup paperSize="9" scale="39" orientation="portrait" r:id="rId6"/>
      <headerFooter alignWithMargins="0"/>
    </customSheetView>
    <customSheetView guid="{9DBD8CDF-0435-45FB-832C-7EF005DB65D9}" scale="85" showPageBreaks="1" printArea="1" state="hidden" view="pageBreakPreview" showRuler="0">
      <selection activeCell="H4" sqref="H4"/>
      <colBreaks count="1" manualBreakCount="1">
        <brk id="6" max="1048575" man="1"/>
      </colBreaks>
      <pageMargins left="0.75" right="0.75" top="1" bottom="1" header="0.5" footer="0.5"/>
      <pageSetup paperSize="9" scale="39" orientation="portrait" r:id="rId7"/>
      <headerFooter alignWithMargins="0"/>
    </customSheetView>
    <customSheetView guid="{738ED075-DE2B-414A-9497-B9E857173E5D}" scale="85" showPageBreaks="1" printArea="1" state="hidden" view="pageBreakPreview" showRuler="0">
      <selection activeCell="H4" sqref="H4"/>
      <colBreaks count="1" manualBreakCount="1">
        <brk id="6" max="1048575" man="1"/>
      </colBreaks>
      <pageMargins left="0.75" right="0.75" top="1" bottom="1" header="0.5" footer="0.5"/>
      <pageSetup paperSize="9" scale="39" orientation="portrait" r:id="rId8"/>
      <headerFooter alignWithMargins="0"/>
    </customSheetView>
  </customSheetViews>
  <mergeCells count="7">
    <mergeCell ref="K1:K2"/>
    <mergeCell ref="L1:L2"/>
    <mergeCell ref="M1:M2"/>
    <mergeCell ref="A1:C1"/>
    <mergeCell ref="G1:H1"/>
    <mergeCell ref="I1:I2"/>
    <mergeCell ref="J1:J2"/>
  </mergeCells>
  <phoneticPr fontId="2" type="noConversion"/>
  <pageMargins left="0.75" right="0.75" top="1" bottom="1" header="0.5" footer="0.5"/>
  <pageSetup paperSize="9" scale="39" orientation="portrait" r:id="rId9"/>
  <headerFooter alignWithMargins="0"/>
  <colBreaks count="1" manualBreakCount="1">
    <brk id="6" max="1048575" man="1"/>
  </colBreaks>
  <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92"/>
  <sheetViews>
    <sheetView tabSelected="1" zoomScale="50" zoomScaleNormal="50" workbookViewId="0">
      <selection activeCell="N5" sqref="N5"/>
    </sheetView>
  </sheetViews>
  <sheetFormatPr defaultRowHeight="15"/>
  <cols>
    <col min="1" max="1" width="4.7109375" style="21" bestFit="1" customWidth="1"/>
    <col min="2" max="2" width="35" style="30" customWidth="1"/>
    <col min="3" max="3" width="29.28515625" style="31" customWidth="1"/>
    <col min="4" max="4" width="40.5703125" style="21" bestFit="1" customWidth="1"/>
    <col min="5" max="5" width="53.7109375" style="21" customWidth="1"/>
    <col min="6" max="6" width="40.42578125" style="21" customWidth="1"/>
    <col min="7" max="7" width="37.5703125" style="21" customWidth="1"/>
    <col min="8" max="9" width="13.28515625" style="96" customWidth="1"/>
    <col min="10" max="16384" width="9.140625" style="21"/>
  </cols>
  <sheetData>
    <row r="1" spans="1:9" ht="78.75" customHeight="1">
      <c r="B1" s="162" t="s">
        <v>606</v>
      </c>
      <c r="C1" s="162"/>
      <c r="D1" s="162"/>
      <c r="E1" s="162"/>
      <c r="F1" s="162"/>
      <c r="G1" s="162"/>
      <c r="H1" s="96" t="s">
        <v>605</v>
      </c>
    </row>
    <row r="2" spans="1:9" s="133" customFormat="1" ht="19.5" customHeight="1">
      <c r="A2" s="131"/>
      <c r="B2" s="131"/>
      <c r="C2" s="131"/>
      <c r="D2" s="131"/>
      <c r="E2" s="131"/>
      <c r="F2" s="131"/>
      <c r="G2" s="131"/>
      <c r="H2" s="132" t="s">
        <v>36</v>
      </c>
      <c r="I2" s="132"/>
    </row>
    <row r="3" spans="1:9" s="136" customFormat="1" ht="76.5" customHeight="1">
      <c r="A3" s="134" t="s">
        <v>32</v>
      </c>
      <c r="B3" s="134" t="s">
        <v>0</v>
      </c>
      <c r="C3" s="134" t="s">
        <v>39</v>
      </c>
      <c r="D3" s="134" t="s">
        <v>1</v>
      </c>
      <c r="E3" s="134" t="s">
        <v>40</v>
      </c>
      <c r="F3" s="134" t="s">
        <v>31</v>
      </c>
      <c r="G3" s="134" t="s">
        <v>2</v>
      </c>
      <c r="H3" s="135" t="s">
        <v>35</v>
      </c>
      <c r="I3" s="135" t="s">
        <v>37</v>
      </c>
    </row>
    <row r="4" spans="1:9" s="76" customFormat="1" ht="170.25" customHeight="1">
      <c r="A4" s="71">
        <v>1</v>
      </c>
      <c r="B4" s="71" t="s">
        <v>412</v>
      </c>
      <c r="C4" s="72" t="s">
        <v>413</v>
      </c>
      <c r="D4" s="71" t="s">
        <v>414</v>
      </c>
      <c r="E4" s="73" t="s">
        <v>415</v>
      </c>
      <c r="F4" s="72" t="s">
        <v>416</v>
      </c>
      <c r="G4" s="74"/>
      <c r="H4" s="24">
        <v>100</v>
      </c>
      <c r="I4" s="98">
        <v>41456</v>
      </c>
    </row>
    <row r="5" spans="1:9" s="76" customFormat="1" ht="170.25" customHeight="1">
      <c r="A5" s="71" t="s">
        <v>33</v>
      </c>
      <c r="B5" s="71" t="s">
        <v>417</v>
      </c>
      <c r="C5" s="72" t="s">
        <v>418</v>
      </c>
      <c r="D5" s="71" t="s">
        <v>414</v>
      </c>
      <c r="E5" s="73" t="s">
        <v>419</v>
      </c>
      <c r="F5" s="72" t="s">
        <v>416</v>
      </c>
      <c r="G5" s="74"/>
      <c r="H5" s="24">
        <v>115</v>
      </c>
      <c r="I5" s="98" t="s">
        <v>394</v>
      </c>
    </row>
    <row r="6" spans="1:9" s="76" customFormat="1" ht="170.25" customHeight="1">
      <c r="A6" s="71" t="s">
        <v>38</v>
      </c>
      <c r="B6" s="71" t="s">
        <v>420</v>
      </c>
      <c r="C6" s="75" t="s">
        <v>421</v>
      </c>
      <c r="D6" s="71" t="s">
        <v>422</v>
      </c>
      <c r="E6" s="73" t="s">
        <v>448</v>
      </c>
      <c r="F6" s="72" t="s">
        <v>423</v>
      </c>
      <c r="G6" s="74"/>
      <c r="H6" s="24">
        <v>109</v>
      </c>
      <c r="I6" s="98">
        <v>41456</v>
      </c>
    </row>
    <row r="7" spans="1:9" s="76" customFormat="1" ht="170.25" customHeight="1">
      <c r="A7" s="71" t="s">
        <v>41</v>
      </c>
      <c r="B7" s="71" t="s">
        <v>424</v>
      </c>
      <c r="C7" s="72" t="s">
        <v>425</v>
      </c>
      <c r="D7" s="71" t="s">
        <v>426</v>
      </c>
      <c r="E7" s="73" t="s">
        <v>427</v>
      </c>
      <c r="F7" s="72" t="s">
        <v>428</v>
      </c>
      <c r="G7" s="74"/>
      <c r="H7" s="24">
        <v>415</v>
      </c>
      <c r="I7" s="98">
        <v>41456</v>
      </c>
    </row>
    <row r="8" spans="1:9" s="76" customFormat="1" ht="170.25" customHeight="1">
      <c r="A8" s="71" t="s">
        <v>42</v>
      </c>
      <c r="B8" s="71" t="s">
        <v>429</v>
      </c>
      <c r="C8" s="72" t="s">
        <v>430</v>
      </c>
      <c r="D8" s="71" t="s">
        <v>431</v>
      </c>
      <c r="E8" s="73" t="s">
        <v>449</v>
      </c>
      <c r="F8" s="72" t="s">
        <v>428</v>
      </c>
      <c r="G8" s="74"/>
      <c r="H8" s="24">
        <v>430</v>
      </c>
      <c r="I8" s="98" t="s">
        <v>394</v>
      </c>
    </row>
    <row r="9" spans="1:9" s="76" customFormat="1" ht="170.25" customHeight="1">
      <c r="A9" s="71" t="s">
        <v>43</v>
      </c>
      <c r="B9" s="71" t="s">
        <v>432</v>
      </c>
      <c r="C9" s="72" t="s">
        <v>433</v>
      </c>
      <c r="D9" s="71" t="s">
        <v>431</v>
      </c>
      <c r="E9" s="73" t="s">
        <v>611</v>
      </c>
      <c r="F9" s="72" t="s">
        <v>428</v>
      </c>
      <c r="G9" s="74"/>
      <c r="H9" s="24">
        <v>480</v>
      </c>
      <c r="I9" s="98" t="s">
        <v>394</v>
      </c>
    </row>
    <row r="10" spans="1:9" s="76" customFormat="1" ht="170.25" customHeight="1">
      <c r="A10" s="71"/>
      <c r="B10" s="71" t="s">
        <v>434</v>
      </c>
      <c r="C10" s="72" t="s">
        <v>435</v>
      </c>
      <c r="D10" s="71" t="s">
        <v>436</v>
      </c>
      <c r="E10" s="73" t="s">
        <v>437</v>
      </c>
      <c r="F10" s="72" t="s">
        <v>438</v>
      </c>
      <c r="G10" s="74"/>
      <c r="H10" s="24" t="s">
        <v>581</v>
      </c>
      <c r="I10" s="98">
        <v>41456</v>
      </c>
    </row>
    <row r="11" spans="1:9" s="76" customFormat="1" ht="170.25" customHeight="1">
      <c r="A11" s="71"/>
      <c r="B11" s="71" t="s">
        <v>439</v>
      </c>
      <c r="C11" s="72" t="s">
        <v>440</v>
      </c>
      <c r="D11" s="71" t="s">
        <v>436</v>
      </c>
      <c r="E11" s="73" t="s">
        <v>441</v>
      </c>
      <c r="F11" s="72" t="s">
        <v>442</v>
      </c>
      <c r="G11" s="74"/>
      <c r="H11" s="24" t="s">
        <v>582</v>
      </c>
      <c r="I11" s="98">
        <v>41456</v>
      </c>
    </row>
    <row r="12" spans="1:9" s="76" customFormat="1" ht="170.25" customHeight="1">
      <c r="A12" s="71" t="s">
        <v>44</v>
      </c>
      <c r="B12" s="71" t="s">
        <v>443</v>
      </c>
      <c r="C12" s="72" t="s">
        <v>444</v>
      </c>
      <c r="D12" s="71" t="s">
        <v>445</v>
      </c>
      <c r="E12" s="73" t="s">
        <v>446</v>
      </c>
      <c r="F12" s="72" t="s">
        <v>447</v>
      </c>
      <c r="G12" s="74"/>
      <c r="H12" s="24">
        <v>220</v>
      </c>
      <c r="I12" s="98">
        <v>41456</v>
      </c>
    </row>
    <row r="13" spans="1:9" s="76" customFormat="1" ht="51.75" customHeight="1">
      <c r="A13" s="125"/>
      <c r="B13" s="125"/>
      <c r="C13" s="126"/>
      <c r="D13" s="125"/>
      <c r="E13" s="127"/>
      <c r="F13" s="126"/>
      <c r="G13" s="128"/>
      <c r="H13" s="129"/>
      <c r="I13" s="130"/>
    </row>
    <row r="14" spans="1:9" s="26" customFormat="1" ht="30.75" customHeight="1">
      <c r="B14" s="163" t="s">
        <v>450</v>
      </c>
      <c r="C14" s="163"/>
      <c r="D14" s="163"/>
      <c r="E14" s="163"/>
      <c r="F14" s="163"/>
      <c r="H14" s="97"/>
      <c r="I14" s="97"/>
    </row>
    <row r="15" spans="1:9" s="26" customFormat="1" ht="27.75">
      <c r="B15" s="78" t="s">
        <v>568</v>
      </c>
      <c r="C15" s="164" t="s">
        <v>451</v>
      </c>
      <c r="D15" s="164"/>
      <c r="E15" s="165" t="s">
        <v>452</v>
      </c>
      <c r="F15" s="165"/>
      <c r="H15" s="97"/>
      <c r="I15" s="97"/>
    </row>
    <row r="16" spans="1:9" s="26" customFormat="1" ht="18">
      <c r="B16" s="77" t="s">
        <v>453</v>
      </c>
      <c r="C16" s="77" t="s">
        <v>454</v>
      </c>
      <c r="D16" s="77" t="s">
        <v>455</v>
      </c>
      <c r="E16" s="77" t="s">
        <v>454</v>
      </c>
      <c r="F16" s="77" t="s">
        <v>455</v>
      </c>
      <c r="H16" s="97"/>
      <c r="I16" s="97"/>
    </row>
    <row r="17" spans="2:9" s="26" customFormat="1">
      <c r="B17" s="166" t="s">
        <v>583</v>
      </c>
      <c r="C17" s="80" t="s">
        <v>456</v>
      </c>
      <c r="D17" s="81" t="s">
        <v>457</v>
      </c>
      <c r="E17" s="80" t="s">
        <v>458</v>
      </c>
      <c r="F17" s="81" t="s">
        <v>459</v>
      </c>
      <c r="H17" s="97"/>
      <c r="I17" s="97"/>
    </row>
    <row r="18" spans="2:9" s="26" customFormat="1">
      <c r="B18" s="166"/>
      <c r="C18" s="80" t="s">
        <v>460</v>
      </c>
      <c r="D18" s="81" t="s">
        <v>461</v>
      </c>
      <c r="E18" s="82" t="s">
        <v>462</v>
      </c>
      <c r="F18" s="81" t="s">
        <v>463</v>
      </c>
      <c r="H18" s="97"/>
      <c r="I18" s="97"/>
    </row>
    <row r="19" spans="2:9" s="26" customFormat="1">
      <c r="B19" s="160" t="s">
        <v>584</v>
      </c>
      <c r="C19" s="80" t="s">
        <v>464</v>
      </c>
      <c r="D19" s="81" t="s">
        <v>457</v>
      </c>
      <c r="E19" s="80" t="s">
        <v>465</v>
      </c>
      <c r="F19" s="81" t="s">
        <v>459</v>
      </c>
      <c r="H19" s="97"/>
      <c r="I19" s="97"/>
    </row>
    <row r="20" spans="2:9" s="26" customFormat="1">
      <c r="B20" s="160"/>
      <c r="C20" s="83" t="s">
        <v>466</v>
      </c>
      <c r="D20" s="82" t="s">
        <v>467</v>
      </c>
      <c r="E20" s="83" t="s">
        <v>468</v>
      </c>
      <c r="F20" s="82" t="s">
        <v>469</v>
      </c>
      <c r="H20" s="97"/>
      <c r="I20" s="97"/>
    </row>
    <row r="21" spans="2:9" s="26" customFormat="1">
      <c r="B21" s="160" t="s">
        <v>585</v>
      </c>
      <c r="C21" s="80" t="s">
        <v>470</v>
      </c>
      <c r="D21" s="81" t="s">
        <v>461</v>
      </c>
      <c r="E21" s="81" t="s">
        <v>471</v>
      </c>
      <c r="F21" s="81" t="s">
        <v>463</v>
      </c>
      <c r="H21" s="97"/>
      <c r="I21" s="97"/>
    </row>
    <row r="22" spans="2:9" s="26" customFormat="1">
      <c r="B22" s="160"/>
      <c r="C22" s="80" t="s">
        <v>472</v>
      </c>
      <c r="D22" s="81" t="s">
        <v>473</v>
      </c>
      <c r="E22" s="84" t="s">
        <v>586</v>
      </c>
      <c r="F22" s="81" t="s">
        <v>586</v>
      </c>
      <c r="H22" s="97"/>
      <c r="I22" s="97"/>
    </row>
    <row r="23" spans="2:9" s="26" customFormat="1">
      <c r="B23" s="160"/>
      <c r="C23" s="80" t="s">
        <v>474</v>
      </c>
      <c r="D23" s="81" t="s">
        <v>475</v>
      </c>
      <c r="E23" s="81" t="s">
        <v>476</v>
      </c>
      <c r="F23" s="81" t="s">
        <v>477</v>
      </c>
      <c r="H23" s="97"/>
      <c r="I23" s="97"/>
    </row>
    <row r="24" spans="2:9" s="26" customFormat="1">
      <c r="B24" s="85" t="s">
        <v>478</v>
      </c>
      <c r="C24" s="80" t="s">
        <v>479</v>
      </c>
      <c r="D24" s="81" t="s">
        <v>457</v>
      </c>
      <c r="E24" s="80" t="s">
        <v>480</v>
      </c>
      <c r="F24" s="81" t="s">
        <v>459</v>
      </c>
      <c r="H24" s="97"/>
      <c r="I24" s="97"/>
    </row>
    <row r="25" spans="2:9" s="26" customFormat="1">
      <c r="B25" s="81" t="s">
        <v>481</v>
      </c>
      <c r="C25" s="80" t="s">
        <v>482</v>
      </c>
      <c r="D25" s="81" t="s">
        <v>457</v>
      </c>
      <c r="E25" s="80" t="s">
        <v>483</v>
      </c>
      <c r="F25" s="81" t="s">
        <v>459</v>
      </c>
      <c r="H25" s="97"/>
      <c r="I25" s="97"/>
    </row>
    <row r="26" spans="2:9" s="26" customFormat="1">
      <c r="B26" s="81" t="s">
        <v>484</v>
      </c>
      <c r="C26" s="80" t="s">
        <v>485</v>
      </c>
      <c r="D26" s="81" t="s">
        <v>457</v>
      </c>
      <c r="E26" s="80" t="s">
        <v>486</v>
      </c>
      <c r="F26" s="81" t="s">
        <v>459</v>
      </c>
      <c r="H26" s="97"/>
      <c r="I26" s="97"/>
    </row>
    <row r="27" spans="2:9" s="26" customFormat="1">
      <c r="B27" s="86" t="s">
        <v>487</v>
      </c>
      <c r="C27" s="80" t="s">
        <v>488</v>
      </c>
      <c r="D27" s="81" t="s">
        <v>463</v>
      </c>
      <c r="E27" s="80" t="s">
        <v>488</v>
      </c>
      <c r="F27" s="81" t="s">
        <v>463</v>
      </c>
      <c r="H27" s="97"/>
      <c r="I27" s="97"/>
    </row>
    <row r="28" spans="2:9" s="26" customFormat="1">
      <c r="B28" s="86" t="s">
        <v>489</v>
      </c>
      <c r="C28" s="80" t="s">
        <v>490</v>
      </c>
      <c r="D28" s="81" t="s">
        <v>457</v>
      </c>
      <c r="E28" s="80" t="s">
        <v>491</v>
      </c>
      <c r="F28" s="81" t="s">
        <v>459</v>
      </c>
      <c r="H28" s="97"/>
      <c r="I28" s="97"/>
    </row>
    <row r="29" spans="2:9" s="26" customFormat="1">
      <c r="B29" s="81" t="s">
        <v>492</v>
      </c>
      <c r="C29" s="80" t="s">
        <v>493</v>
      </c>
      <c r="D29" s="81" t="s">
        <v>457</v>
      </c>
      <c r="E29" s="81" t="s">
        <v>494</v>
      </c>
      <c r="F29" s="81" t="s">
        <v>459</v>
      </c>
      <c r="H29" s="97"/>
      <c r="I29" s="97"/>
    </row>
    <row r="30" spans="2:9" s="26" customFormat="1">
      <c r="B30" s="160" t="s">
        <v>495</v>
      </c>
      <c r="C30" s="80" t="s">
        <v>496</v>
      </c>
      <c r="D30" s="81" t="s">
        <v>457</v>
      </c>
      <c r="E30" s="80" t="s">
        <v>497</v>
      </c>
      <c r="F30" s="81" t="s">
        <v>459</v>
      </c>
      <c r="H30" s="97"/>
      <c r="I30" s="97"/>
    </row>
    <row r="31" spans="2:9" s="26" customFormat="1">
      <c r="B31" s="160"/>
      <c r="C31" s="83" t="s">
        <v>498</v>
      </c>
      <c r="D31" s="82" t="s">
        <v>467</v>
      </c>
      <c r="E31" s="83" t="s">
        <v>499</v>
      </c>
      <c r="F31" s="82" t="s">
        <v>469</v>
      </c>
      <c r="H31" s="97"/>
      <c r="I31" s="97"/>
    </row>
    <row r="32" spans="2:9" s="26" customFormat="1">
      <c r="B32" s="160" t="s">
        <v>500</v>
      </c>
      <c r="C32" s="80" t="s">
        <v>501</v>
      </c>
      <c r="D32" s="81" t="s">
        <v>473</v>
      </c>
      <c r="E32" s="84" t="s">
        <v>586</v>
      </c>
      <c r="F32" s="81" t="s">
        <v>586</v>
      </c>
      <c r="H32" s="97"/>
      <c r="I32" s="97"/>
    </row>
    <row r="33" spans="2:9" s="26" customFormat="1">
      <c r="B33" s="160"/>
      <c r="C33" s="80" t="s">
        <v>502</v>
      </c>
      <c r="D33" s="81" t="s">
        <v>475</v>
      </c>
      <c r="E33" s="81" t="s">
        <v>503</v>
      </c>
      <c r="F33" s="81" t="s">
        <v>477</v>
      </c>
      <c r="H33" s="97"/>
      <c r="I33" s="97"/>
    </row>
    <row r="34" spans="2:9" s="26" customFormat="1" ht="27.75">
      <c r="B34" s="78" t="s">
        <v>569</v>
      </c>
      <c r="C34" s="161" t="s">
        <v>451</v>
      </c>
      <c r="D34" s="161"/>
      <c r="E34" s="153" t="s">
        <v>452</v>
      </c>
      <c r="F34" s="153"/>
      <c r="H34" s="97"/>
      <c r="I34" s="97"/>
    </row>
    <row r="35" spans="2:9" s="26" customFormat="1" ht="18">
      <c r="B35" s="77" t="s">
        <v>453</v>
      </c>
      <c r="C35" s="77" t="s">
        <v>454</v>
      </c>
      <c r="D35" s="77" t="s">
        <v>455</v>
      </c>
      <c r="E35" s="77" t="s">
        <v>454</v>
      </c>
      <c r="F35" s="77" t="s">
        <v>455</v>
      </c>
      <c r="H35" s="97"/>
      <c r="I35" s="97"/>
    </row>
    <row r="36" spans="2:9" s="26" customFormat="1">
      <c r="B36" s="156" t="s">
        <v>587</v>
      </c>
      <c r="C36" s="87" t="s">
        <v>588</v>
      </c>
      <c r="D36" s="87" t="s">
        <v>467</v>
      </c>
      <c r="E36" s="87" t="s">
        <v>588</v>
      </c>
      <c r="F36" s="87" t="s">
        <v>467</v>
      </c>
      <c r="H36" s="97"/>
      <c r="I36" s="97"/>
    </row>
    <row r="37" spans="2:9" s="26" customFormat="1">
      <c r="B37" s="157"/>
      <c r="C37" s="88" t="s">
        <v>504</v>
      </c>
      <c r="D37" s="89" t="s">
        <v>469</v>
      </c>
      <c r="E37" s="90" t="s">
        <v>504</v>
      </c>
      <c r="F37" s="91" t="s">
        <v>469</v>
      </c>
      <c r="H37" s="97"/>
      <c r="I37" s="97"/>
    </row>
    <row r="38" spans="2:9" s="26" customFormat="1">
      <c r="B38" s="156" t="s">
        <v>505</v>
      </c>
      <c r="C38" s="88" t="s">
        <v>506</v>
      </c>
      <c r="D38" s="89" t="s">
        <v>467</v>
      </c>
      <c r="E38" s="90" t="s">
        <v>586</v>
      </c>
      <c r="F38" s="91" t="s">
        <v>586</v>
      </c>
      <c r="H38" s="97"/>
      <c r="I38" s="97"/>
    </row>
    <row r="39" spans="2:9" s="26" customFormat="1">
      <c r="B39" s="157"/>
      <c r="C39" s="88" t="s">
        <v>507</v>
      </c>
      <c r="D39" s="91" t="s">
        <v>508</v>
      </c>
      <c r="E39" s="88" t="s">
        <v>509</v>
      </c>
      <c r="F39" s="91" t="s">
        <v>510</v>
      </c>
      <c r="H39" s="97"/>
      <c r="I39" s="97"/>
    </row>
    <row r="40" spans="2:9" s="26" customFormat="1">
      <c r="B40" s="88" t="s">
        <v>589</v>
      </c>
      <c r="C40" s="88" t="s">
        <v>511</v>
      </c>
      <c r="D40" s="91" t="s">
        <v>508</v>
      </c>
      <c r="E40" s="88" t="s">
        <v>512</v>
      </c>
      <c r="F40" s="91" t="s">
        <v>510</v>
      </c>
      <c r="H40" s="97"/>
      <c r="I40" s="97"/>
    </row>
    <row r="41" spans="2:9" s="26" customFormat="1">
      <c r="B41" s="88" t="s">
        <v>513</v>
      </c>
      <c r="C41" s="88" t="s">
        <v>514</v>
      </c>
      <c r="D41" s="91" t="s">
        <v>508</v>
      </c>
      <c r="E41" s="88" t="s">
        <v>515</v>
      </c>
      <c r="F41" s="91" t="s">
        <v>510</v>
      </c>
      <c r="H41" s="97"/>
      <c r="I41" s="97"/>
    </row>
    <row r="42" spans="2:9" s="26" customFormat="1">
      <c r="B42" s="88" t="s">
        <v>516</v>
      </c>
      <c r="C42" s="88" t="s">
        <v>517</v>
      </c>
      <c r="D42" s="91" t="s">
        <v>508</v>
      </c>
      <c r="E42" s="88" t="s">
        <v>518</v>
      </c>
      <c r="F42" s="91" t="s">
        <v>510</v>
      </c>
      <c r="H42" s="97"/>
      <c r="I42" s="97"/>
    </row>
    <row r="43" spans="2:9" s="26" customFormat="1">
      <c r="B43" s="156" t="s">
        <v>590</v>
      </c>
      <c r="C43" s="88" t="s">
        <v>519</v>
      </c>
      <c r="D43" s="91" t="s">
        <v>508</v>
      </c>
      <c r="E43" s="88" t="s">
        <v>520</v>
      </c>
      <c r="F43" s="91" t="s">
        <v>510</v>
      </c>
      <c r="H43" s="97"/>
      <c r="I43" s="97"/>
    </row>
    <row r="44" spans="2:9" s="26" customFormat="1">
      <c r="B44" s="158"/>
      <c r="C44" s="88" t="s">
        <v>591</v>
      </c>
      <c r="D44" s="91" t="s">
        <v>467</v>
      </c>
      <c r="E44" s="88" t="s">
        <v>592</v>
      </c>
      <c r="F44" s="91" t="s">
        <v>469</v>
      </c>
      <c r="H44" s="97"/>
      <c r="I44" s="97"/>
    </row>
    <row r="45" spans="2:9" s="26" customFormat="1">
      <c r="B45" s="156" t="s">
        <v>593</v>
      </c>
      <c r="C45" s="88" t="s">
        <v>521</v>
      </c>
      <c r="D45" s="91" t="s">
        <v>508</v>
      </c>
      <c r="E45" s="88" t="s">
        <v>522</v>
      </c>
      <c r="F45" s="91" t="s">
        <v>510</v>
      </c>
      <c r="H45" s="97"/>
      <c r="I45" s="97"/>
    </row>
    <row r="46" spans="2:9" s="26" customFormat="1">
      <c r="B46" s="157"/>
      <c r="C46" s="88" t="s">
        <v>594</v>
      </c>
      <c r="D46" s="91" t="s">
        <v>467</v>
      </c>
      <c r="E46" s="88" t="s">
        <v>595</v>
      </c>
      <c r="F46" s="91" t="s">
        <v>469</v>
      </c>
      <c r="H46" s="97"/>
      <c r="I46" s="97"/>
    </row>
    <row r="47" spans="2:9" s="26" customFormat="1">
      <c r="B47" s="154" t="s">
        <v>523</v>
      </c>
      <c r="C47" s="88" t="s">
        <v>524</v>
      </c>
      <c r="D47" s="91" t="s">
        <v>596</v>
      </c>
      <c r="E47" s="88" t="s">
        <v>525</v>
      </c>
      <c r="F47" s="91" t="s">
        <v>526</v>
      </c>
      <c r="H47" s="97"/>
      <c r="I47" s="97"/>
    </row>
    <row r="48" spans="2:9" s="26" customFormat="1">
      <c r="B48" s="155"/>
      <c r="C48" s="88" t="s">
        <v>527</v>
      </c>
      <c r="D48" s="91" t="s">
        <v>508</v>
      </c>
      <c r="E48" s="88" t="s">
        <v>528</v>
      </c>
      <c r="F48" s="91" t="s">
        <v>510</v>
      </c>
      <c r="H48" s="97"/>
      <c r="I48" s="97"/>
    </row>
    <row r="49" spans="2:9" s="26" customFormat="1">
      <c r="B49" s="88" t="s">
        <v>529</v>
      </c>
      <c r="C49" s="88" t="s">
        <v>530</v>
      </c>
      <c r="D49" s="91" t="s">
        <v>508</v>
      </c>
      <c r="E49" s="88" t="s">
        <v>531</v>
      </c>
      <c r="F49" s="91" t="s">
        <v>510</v>
      </c>
      <c r="H49" s="97"/>
      <c r="I49" s="97"/>
    </row>
    <row r="50" spans="2:9" s="26" customFormat="1">
      <c r="B50" s="156" t="s">
        <v>532</v>
      </c>
      <c r="C50" s="88" t="s">
        <v>533</v>
      </c>
      <c r="D50" s="91" t="s">
        <v>534</v>
      </c>
      <c r="E50" s="90" t="s">
        <v>586</v>
      </c>
      <c r="F50" s="92" t="s">
        <v>586</v>
      </c>
      <c r="H50" s="97"/>
      <c r="I50" s="97"/>
    </row>
    <row r="51" spans="2:9" s="26" customFormat="1">
      <c r="B51" s="158"/>
      <c r="C51" s="88" t="s">
        <v>535</v>
      </c>
      <c r="D51" s="91" t="s">
        <v>508</v>
      </c>
      <c r="E51" s="88" t="s">
        <v>536</v>
      </c>
      <c r="F51" s="91" t="s">
        <v>510</v>
      </c>
      <c r="H51" s="97"/>
      <c r="I51" s="97"/>
    </row>
    <row r="52" spans="2:9" s="26" customFormat="1">
      <c r="B52" s="88" t="s">
        <v>537</v>
      </c>
      <c r="C52" s="88" t="s">
        <v>538</v>
      </c>
      <c r="D52" s="91" t="s">
        <v>508</v>
      </c>
      <c r="E52" s="88" t="s">
        <v>540</v>
      </c>
      <c r="F52" s="91" t="s">
        <v>510</v>
      </c>
      <c r="H52" s="97"/>
      <c r="I52" s="97"/>
    </row>
    <row r="53" spans="2:9" s="26" customFormat="1">
      <c r="B53" s="88" t="s">
        <v>597</v>
      </c>
      <c r="C53" s="88" t="s">
        <v>541</v>
      </c>
      <c r="D53" s="91" t="s">
        <v>508</v>
      </c>
      <c r="E53" s="88" t="s">
        <v>542</v>
      </c>
      <c r="F53" s="91" t="s">
        <v>510</v>
      </c>
      <c r="H53" s="97"/>
      <c r="I53" s="97"/>
    </row>
    <row r="54" spans="2:9" s="26" customFormat="1">
      <c r="B54" s="156" t="s">
        <v>543</v>
      </c>
      <c r="C54" s="88" t="s">
        <v>544</v>
      </c>
      <c r="D54" s="91" t="s">
        <v>598</v>
      </c>
      <c r="E54" s="88" t="s">
        <v>545</v>
      </c>
      <c r="F54" s="91" t="s">
        <v>526</v>
      </c>
      <c r="H54" s="97"/>
      <c r="I54" s="97"/>
    </row>
    <row r="55" spans="2:9" s="26" customFormat="1">
      <c r="B55" s="159"/>
      <c r="C55" s="88" t="s">
        <v>546</v>
      </c>
      <c r="D55" s="91" t="s">
        <v>547</v>
      </c>
      <c r="E55" s="87" t="s">
        <v>586</v>
      </c>
      <c r="F55" s="92" t="s">
        <v>586</v>
      </c>
      <c r="H55" s="97"/>
      <c r="I55" s="97"/>
    </row>
    <row r="56" spans="2:9" s="26" customFormat="1">
      <c r="B56" s="158"/>
      <c r="C56" s="88" t="s">
        <v>548</v>
      </c>
      <c r="D56" s="91" t="s">
        <v>549</v>
      </c>
      <c r="E56" s="88" t="s">
        <v>550</v>
      </c>
      <c r="F56" s="91" t="s">
        <v>551</v>
      </c>
      <c r="H56" s="97"/>
      <c r="I56" s="97"/>
    </row>
    <row r="57" spans="2:9" s="26" customFormat="1">
      <c r="B57" s="88" t="s">
        <v>552</v>
      </c>
      <c r="C57" s="88" t="s">
        <v>553</v>
      </c>
      <c r="D57" s="91" t="s">
        <v>554</v>
      </c>
      <c r="E57" s="90" t="s">
        <v>586</v>
      </c>
      <c r="F57" s="92" t="s">
        <v>586</v>
      </c>
      <c r="H57" s="97"/>
      <c r="I57" s="97"/>
    </row>
    <row r="58" spans="2:9" s="26" customFormat="1">
      <c r="B58" s="88" t="s">
        <v>599</v>
      </c>
      <c r="C58" s="88" t="s">
        <v>555</v>
      </c>
      <c r="D58" s="91" t="s">
        <v>508</v>
      </c>
      <c r="E58" s="88" t="s">
        <v>556</v>
      </c>
      <c r="F58" s="91" t="s">
        <v>510</v>
      </c>
      <c r="H58" s="97"/>
      <c r="I58" s="97"/>
    </row>
    <row r="59" spans="2:9" s="26" customFormat="1">
      <c r="B59" s="156" t="s">
        <v>600</v>
      </c>
      <c r="C59" s="88" t="s">
        <v>557</v>
      </c>
      <c r="D59" s="91" t="s">
        <v>467</v>
      </c>
      <c r="E59" s="88" t="s">
        <v>586</v>
      </c>
      <c r="F59" s="91" t="s">
        <v>586</v>
      </c>
      <c r="H59" s="97"/>
      <c r="I59" s="97"/>
    </row>
    <row r="60" spans="2:9" s="26" customFormat="1">
      <c r="B60" s="157"/>
      <c r="C60" s="88" t="s">
        <v>558</v>
      </c>
      <c r="D60" s="91" t="s">
        <v>508</v>
      </c>
      <c r="E60" s="88" t="s">
        <v>559</v>
      </c>
      <c r="F60" s="91" t="s">
        <v>510</v>
      </c>
      <c r="H60" s="97"/>
      <c r="I60" s="97"/>
    </row>
    <row r="61" spans="2:9" s="26" customFormat="1">
      <c r="B61" s="88" t="s">
        <v>560</v>
      </c>
      <c r="C61" s="88" t="s">
        <v>561</v>
      </c>
      <c r="D61" s="91" t="s">
        <v>539</v>
      </c>
      <c r="E61" s="88" t="s">
        <v>561</v>
      </c>
      <c r="F61" s="91" t="s">
        <v>539</v>
      </c>
      <c r="H61" s="97"/>
      <c r="I61" s="97"/>
    </row>
    <row r="62" spans="2:9" s="26" customFormat="1">
      <c r="B62" s="88" t="s">
        <v>601</v>
      </c>
      <c r="C62" s="88" t="s">
        <v>562</v>
      </c>
      <c r="D62" s="91" t="s">
        <v>508</v>
      </c>
      <c r="E62" s="88" t="s">
        <v>561</v>
      </c>
      <c r="F62" s="91" t="s">
        <v>508</v>
      </c>
      <c r="H62" s="97"/>
      <c r="I62" s="97"/>
    </row>
    <row r="63" spans="2:9" s="26" customFormat="1">
      <c r="B63" s="88" t="s">
        <v>602</v>
      </c>
      <c r="C63" s="88" t="s">
        <v>563</v>
      </c>
      <c r="D63" s="91" t="s">
        <v>564</v>
      </c>
      <c r="E63" s="88" t="s">
        <v>563</v>
      </c>
      <c r="F63" s="91" t="s">
        <v>564</v>
      </c>
      <c r="H63" s="97"/>
      <c r="I63" s="97"/>
    </row>
    <row r="64" spans="2:9" s="26" customFormat="1">
      <c r="B64" s="88" t="s">
        <v>565</v>
      </c>
      <c r="C64" s="88" t="s">
        <v>566</v>
      </c>
      <c r="D64" s="91" t="s">
        <v>508</v>
      </c>
      <c r="E64" s="88" t="s">
        <v>567</v>
      </c>
      <c r="F64" s="88" t="s">
        <v>510</v>
      </c>
      <c r="H64" s="97"/>
      <c r="I64" s="97"/>
    </row>
    <row r="65" spans="2:9" s="26" customFormat="1" ht="27.75">
      <c r="B65" s="79" t="s">
        <v>579</v>
      </c>
      <c r="C65" s="151" t="s">
        <v>451</v>
      </c>
      <c r="D65" s="151"/>
      <c r="E65" s="152" t="s">
        <v>452</v>
      </c>
      <c r="F65" s="152"/>
      <c r="H65" s="97"/>
      <c r="I65" s="97"/>
    </row>
    <row r="66" spans="2:9" s="26" customFormat="1">
      <c r="B66" s="93" t="s">
        <v>570</v>
      </c>
      <c r="C66" s="93" t="s">
        <v>571</v>
      </c>
      <c r="D66" s="93" t="s">
        <v>572</v>
      </c>
      <c r="E66" s="93" t="s">
        <v>573</v>
      </c>
      <c r="F66" s="93" t="s">
        <v>574</v>
      </c>
      <c r="H66" s="97"/>
      <c r="I66" s="97"/>
    </row>
    <row r="67" spans="2:9" s="26" customFormat="1">
      <c r="B67" s="94" t="s">
        <v>603</v>
      </c>
      <c r="C67" s="94" t="s">
        <v>575</v>
      </c>
      <c r="D67" s="95" t="s">
        <v>576</v>
      </c>
      <c r="E67" s="94" t="s">
        <v>577</v>
      </c>
      <c r="F67" s="95" t="s">
        <v>578</v>
      </c>
      <c r="H67" s="97"/>
      <c r="I67" s="97"/>
    </row>
    <row r="68" spans="2:9" s="26" customFormat="1">
      <c r="B68" s="28"/>
      <c r="C68" s="29"/>
      <c r="H68" s="97"/>
      <c r="I68" s="97"/>
    </row>
    <row r="69" spans="2:9" s="26" customFormat="1">
      <c r="B69" s="28"/>
      <c r="C69" s="29"/>
      <c r="H69" s="97"/>
      <c r="I69" s="97"/>
    </row>
    <row r="70" spans="2:9" s="26" customFormat="1">
      <c r="B70" s="28"/>
      <c r="C70" s="29"/>
      <c r="H70" s="97"/>
      <c r="I70" s="97"/>
    </row>
    <row r="71" spans="2:9" s="26" customFormat="1">
      <c r="B71" s="28"/>
      <c r="C71" s="29"/>
      <c r="H71" s="97"/>
      <c r="I71" s="97"/>
    </row>
    <row r="72" spans="2:9" s="26" customFormat="1">
      <c r="B72" s="28"/>
      <c r="C72" s="29"/>
      <c r="H72" s="97"/>
      <c r="I72" s="97"/>
    </row>
    <row r="73" spans="2:9" s="26" customFormat="1">
      <c r="B73" s="28"/>
      <c r="C73" s="29"/>
      <c r="H73" s="97"/>
      <c r="I73" s="97"/>
    </row>
    <row r="74" spans="2:9" s="26" customFormat="1">
      <c r="B74" s="28"/>
      <c r="C74" s="29"/>
      <c r="H74" s="97"/>
      <c r="I74" s="97"/>
    </row>
    <row r="75" spans="2:9" s="26" customFormat="1">
      <c r="B75" s="28"/>
      <c r="C75" s="29"/>
      <c r="H75" s="97"/>
      <c r="I75" s="97"/>
    </row>
    <row r="76" spans="2:9" s="26" customFormat="1">
      <c r="B76" s="28"/>
      <c r="C76" s="29"/>
      <c r="H76" s="97"/>
      <c r="I76" s="97"/>
    </row>
    <row r="77" spans="2:9" s="26" customFormat="1">
      <c r="B77" s="28"/>
      <c r="C77" s="29"/>
      <c r="H77" s="97"/>
      <c r="I77" s="97"/>
    </row>
    <row r="78" spans="2:9" s="26" customFormat="1">
      <c r="B78" s="28"/>
      <c r="C78" s="29"/>
      <c r="H78" s="97"/>
      <c r="I78" s="97"/>
    </row>
    <row r="79" spans="2:9" s="26" customFormat="1">
      <c r="B79" s="28"/>
      <c r="C79" s="29"/>
      <c r="H79" s="97"/>
      <c r="I79" s="97"/>
    </row>
    <row r="80" spans="2:9" s="26" customFormat="1">
      <c r="B80" s="28"/>
      <c r="C80" s="29"/>
      <c r="H80" s="97"/>
      <c r="I80" s="97"/>
    </row>
    <row r="81" spans="2:9" s="26" customFormat="1">
      <c r="B81" s="28"/>
      <c r="C81" s="29"/>
      <c r="H81" s="97"/>
      <c r="I81" s="97"/>
    </row>
    <row r="82" spans="2:9" s="26" customFormat="1">
      <c r="B82" s="28"/>
      <c r="C82" s="29"/>
      <c r="H82" s="97"/>
      <c r="I82" s="97"/>
    </row>
    <row r="83" spans="2:9" s="26" customFormat="1">
      <c r="B83" s="28"/>
      <c r="C83" s="29"/>
      <c r="H83" s="97"/>
      <c r="I83" s="97"/>
    </row>
    <row r="84" spans="2:9" s="26" customFormat="1">
      <c r="B84" s="28"/>
      <c r="C84" s="29"/>
      <c r="H84" s="97"/>
      <c r="I84" s="97"/>
    </row>
    <row r="85" spans="2:9" s="26" customFormat="1">
      <c r="B85" s="28"/>
      <c r="C85" s="29"/>
      <c r="H85" s="97"/>
      <c r="I85" s="97"/>
    </row>
    <row r="86" spans="2:9" s="26" customFormat="1">
      <c r="B86" s="28"/>
      <c r="C86" s="29"/>
      <c r="H86" s="97"/>
      <c r="I86" s="97"/>
    </row>
    <row r="87" spans="2:9" s="26" customFormat="1">
      <c r="B87" s="28"/>
      <c r="C87" s="29"/>
      <c r="H87" s="97"/>
      <c r="I87" s="97"/>
    </row>
    <row r="88" spans="2:9" s="26" customFormat="1">
      <c r="B88" s="28"/>
      <c r="C88" s="29"/>
      <c r="H88" s="97"/>
      <c r="I88" s="97"/>
    </row>
    <row r="89" spans="2:9" s="26" customFormat="1">
      <c r="B89" s="28"/>
      <c r="C89" s="29"/>
      <c r="H89" s="97"/>
      <c r="I89" s="97"/>
    </row>
    <row r="90" spans="2:9" s="26" customFormat="1">
      <c r="B90" s="28"/>
      <c r="C90" s="29"/>
      <c r="H90" s="97"/>
      <c r="I90" s="97"/>
    </row>
    <row r="91" spans="2:9" s="26" customFormat="1">
      <c r="B91" s="28"/>
      <c r="C91" s="29"/>
      <c r="H91" s="97"/>
      <c r="I91" s="97"/>
    </row>
    <row r="92" spans="2:9" s="26" customFormat="1">
      <c r="B92" s="28"/>
      <c r="C92" s="29"/>
      <c r="H92" s="97"/>
      <c r="I92" s="97"/>
    </row>
    <row r="93" spans="2:9" s="26" customFormat="1">
      <c r="B93" s="28"/>
      <c r="C93" s="29"/>
      <c r="H93" s="97"/>
      <c r="I93" s="97"/>
    </row>
    <row r="94" spans="2:9" s="26" customFormat="1">
      <c r="B94" s="28"/>
      <c r="C94" s="29"/>
      <c r="H94" s="97"/>
      <c r="I94" s="97"/>
    </row>
    <row r="95" spans="2:9" s="26" customFormat="1">
      <c r="B95" s="28"/>
      <c r="C95" s="29"/>
      <c r="H95" s="97"/>
      <c r="I95" s="97"/>
    </row>
    <row r="96" spans="2:9" s="26" customFormat="1">
      <c r="B96" s="28"/>
      <c r="C96" s="29"/>
      <c r="H96" s="97"/>
      <c r="I96" s="97"/>
    </row>
    <row r="97" spans="2:9" s="26" customFormat="1">
      <c r="B97" s="28"/>
      <c r="C97" s="29"/>
      <c r="H97" s="97"/>
      <c r="I97" s="97"/>
    </row>
    <row r="98" spans="2:9" s="26" customFormat="1">
      <c r="B98" s="28"/>
      <c r="C98" s="29"/>
      <c r="H98" s="97"/>
      <c r="I98" s="97"/>
    </row>
    <row r="99" spans="2:9" s="26" customFormat="1">
      <c r="B99" s="28"/>
      <c r="C99" s="29"/>
      <c r="H99" s="97"/>
      <c r="I99" s="97"/>
    </row>
    <row r="100" spans="2:9" s="26" customFormat="1">
      <c r="B100" s="28"/>
      <c r="C100" s="29"/>
      <c r="H100" s="97"/>
      <c r="I100" s="97"/>
    </row>
    <row r="101" spans="2:9" s="26" customFormat="1">
      <c r="B101" s="28"/>
      <c r="C101" s="29"/>
      <c r="H101" s="97"/>
      <c r="I101" s="97"/>
    </row>
    <row r="102" spans="2:9" s="26" customFormat="1">
      <c r="B102" s="28"/>
      <c r="C102" s="29"/>
      <c r="H102" s="97"/>
      <c r="I102" s="97"/>
    </row>
    <row r="103" spans="2:9" s="26" customFormat="1">
      <c r="B103" s="28"/>
      <c r="C103" s="29"/>
      <c r="H103" s="97"/>
      <c r="I103" s="97"/>
    </row>
    <row r="104" spans="2:9" s="26" customFormat="1">
      <c r="B104" s="28"/>
      <c r="C104" s="29"/>
      <c r="H104" s="97"/>
      <c r="I104" s="97"/>
    </row>
    <row r="105" spans="2:9" s="26" customFormat="1">
      <c r="B105" s="28"/>
      <c r="C105" s="29"/>
      <c r="H105" s="97"/>
      <c r="I105" s="97"/>
    </row>
    <row r="106" spans="2:9" s="26" customFormat="1">
      <c r="B106" s="28"/>
      <c r="C106" s="29"/>
      <c r="H106" s="97"/>
      <c r="I106" s="97"/>
    </row>
    <row r="107" spans="2:9" s="26" customFormat="1">
      <c r="B107" s="28"/>
      <c r="C107" s="29"/>
      <c r="H107" s="97"/>
      <c r="I107" s="97"/>
    </row>
    <row r="108" spans="2:9" s="26" customFormat="1">
      <c r="B108" s="28"/>
      <c r="C108" s="29"/>
      <c r="H108" s="97"/>
      <c r="I108" s="97"/>
    </row>
    <row r="109" spans="2:9" s="26" customFormat="1">
      <c r="B109" s="28"/>
      <c r="C109" s="29"/>
      <c r="H109" s="97"/>
      <c r="I109" s="97"/>
    </row>
    <row r="110" spans="2:9" s="26" customFormat="1">
      <c r="B110" s="28"/>
      <c r="C110" s="29"/>
      <c r="H110" s="97"/>
      <c r="I110" s="97"/>
    </row>
    <row r="111" spans="2:9" s="26" customFormat="1">
      <c r="B111" s="28"/>
      <c r="C111" s="29"/>
      <c r="H111" s="97"/>
      <c r="I111" s="97"/>
    </row>
    <row r="112" spans="2:9" s="26" customFormat="1">
      <c r="B112" s="28"/>
      <c r="C112" s="29"/>
      <c r="H112" s="97"/>
      <c r="I112" s="97"/>
    </row>
    <row r="113" spans="2:9" s="26" customFormat="1">
      <c r="B113" s="28"/>
      <c r="C113" s="29"/>
      <c r="H113" s="97"/>
      <c r="I113" s="97"/>
    </row>
    <row r="114" spans="2:9" s="26" customFormat="1">
      <c r="B114" s="28"/>
      <c r="C114" s="29"/>
      <c r="H114" s="97"/>
      <c r="I114" s="97"/>
    </row>
    <row r="115" spans="2:9" s="26" customFormat="1">
      <c r="B115" s="28"/>
      <c r="C115" s="29"/>
      <c r="H115" s="97"/>
      <c r="I115" s="97"/>
    </row>
    <row r="116" spans="2:9" s="26" customFormat="1">
      <c r="B116" s="28"/>
      <c r="C116" s="29"/>
      <c r="H116" s="97"/>
      <c r="I116" s="97"/>
    </row>
    <row r="117" spans="2:9" s="26" customFormat="1">
      <c r="B117" s="28"/>
      <c r="C117" s="29"/>
      <c r="H117" s="97"/>
      <c r="I117" s="97"/>
    </row>
    <row r="118" spans="2:9" s="26" customFormat="1">
      <c r="B118" s="28"/>
      <c r="C118" s="29"/>
      <c r="H118" s="97"/>
      <c r="I118" s="97"/>
    </row>
    <row r="119" spans="2:9" s="26" customFormat="1">
      <c r="B119" s="28"/>
      <c r="C119" s="29"/>
      <c r="H119" s="97"/>
      <c r="I119" s="97"/>
    </row>
    <row r="120" spans="2:9" s="26" customFormat="1">
      <c r="B120" s="28"/>
      <c r="C120" s="29"/>
      <c r="H120" s="97"/>
      <c r="I120" s="97"/>
    </row>
    <row r="121" spans="2:9" s="26" customFormat="1">
      <c r="B121" s="28"/>
      <c r="C121" s="29"/>
      <c r="H121" s="97"/>
      <c r="I121" s="97"/>
    </row>
    <row r="122" spans="2:9" s="26" customFormat="1">
      <c r="B122" s="28"/>
      <c r="C122" s="29"/>
      <c r="H122" s="97"/>
      <c r="I122" s="97"/>
    </row>
    <row r="123" spans="2:9" s="26" customFormat="1">
      <c r="B123" s="28"/>
      <c r="C123" s="29"/>
      <c r="H123" s="97"/>
      <c r="I123" s="97"/>
    </row>
    <row r="124" spans="2:9" s="26" customFormat="1">
      <c r="B124" s="28"/>
      <c r="C124" s="29"/>
      <c r="H124" s="97"/>
      <c r="I124" s="97"/>
    </row>
    <row r="125" spans="2:9" s="26" customFormat="1">
      <c r="B125" s="28"/>
      <c r="C125" s="29"/>
      <c r="H125" s="97"/>
      <c r="I125" s="97"/>
    </row>
    <row r="126" spans="2:9" s="26" customFormat="1">
      <c r="B126" s="28"/>
      <c r="C126" s="29"/>
      <c r="H126" s="97"/>
      <c r="I126" s="97"/>
    </row>
    <row r="127" spans="2:9" s="26" customFormat="1">
      <c r="B127" s="28"/>
      <c r="C127" s="29"/>
      <c r="H127" s="97"/>
      <c r="I127" s="97"/>
    </row>
    <row r="128" spans="2:9" s="26" customFormat="1">
      <c r="B128" s="28"/>
      <c r="C128" s="29"/>
      <c r="H128" s="97"/>
      <c r="I128" s="97"/>
    </row>
    <row r="129" spans="2:9" s="26" customFormat="1">
      <c r="B129" s="28"/>
      <c r="C129" s="29"/>
      <c r="H129" s="97"/>
      <c r="I129" s="97"/>
    </row>
    <row r="130" spans="2:9" s="26" customFormat="1">
      <c r="B130" s="28"/>
      <c r="C130" s="29"/>
      <c r="H130" s="97"/>
      <c r="I130" s="97"/>
    </row>
    <row r="131" spans="2:9" s="26" customFormat="1">
      <c r="B131" s="28"/>
      <c r="C131" s="29"/>
      <c r="H131" s="97"/>
      <c r="I131" s="97"/>
    </row>
    <row r="132" spans="2:9" s="26" customFormat="1">
      <c r="B132" s="28"/>
      <c r="C132" s="29"/>
      <c r="H132" s="97"/>
      <c r="I132" s="97"/>
    </row>
    <row r="133" spans="2:9" s="26" customFormat="1">
      <c r="B133" s="28"/>
      <c r="C133" s="29"/>
      <c r="H133" s="97"/>
      <c r="I133" s="97"/>
    </row>
    <row r="134" spans="2:9" s="26" customFormat="1">
      <c r="B134" s="28"/>
      <c r="C134" s="29"/>
      <c r="H134" s="97"/>
      <c r="I134" s="97"/>
    </row>
    <row r="135" spans="2:9" s="26" customFormat="1">
      <c r="B135" s="28"/>
      <c r="C135" s="29"/>
      <c r="H135" s="97"/>
      <c r="I135" s="97"/>
    </row>
    <row r="136" spans="2:9" s="26" customFormat="1">
      <c r="B136" s="28"/>
      <c r="C136" s="29"/>
      <c r="H136" s="97"/>
      <c r="I136" s="97"/>
    </row>
    <row r="137" spans="2:9" s="26" customFormat="1">
      <c r="B137" s="28"/>
      <c r="C137" s="29"/>
      <c r="H137" s="97"/>
      <c r="I137" s="97"/>
    </row>
    <row r="138" spans="2:9" s="26" customFormat="1">
      <c r="B138" s="28"/>
      <c r="C138" s="29"/>
      <c r="H138" s="97"/>
      <c r="I138" s="97"/>
    </row>
    <row r="139" spans="2:9" s="26" customFormat="1">
      <c r="B139" s="28"/>
      <c r="C139" s="29"/>
      <c r="H139" s="97"/>
      <c r="I139" s="97"/>
    </row>
    <row r="140" spans="2:9" s="26" customFormat="1">
      <c r="B140" s="28"/>
      <c r="C140" s="29"/>
      <c r="H140" s="97"/>
      <c r="I140" s="97"/>
    </row>
    <row r="141" spans="2:9" s="26" customFormat="1">
      <c r="B141" s="28"/>
      <c r="C141" s="29"/>
      <c r="H141" s="97"/>
      <c r="I141" s="97"/>
    </row>
    <row r="142" spans="2:9" s="26" customFormat="1">
      <c r="B142" s="28"/>
      <c r="C142" s="29"/>
      <c r="H142" s="97"/>
      <c r="I142" s="97"/>
    </row>
    <row r="143" spans="2:9" s="26" customFormat="1">
      <c r="B143" s="28"/>
      <c r="C143" s="29"/>
      <c r="H143" s="97"/>
      <c r="I143" s="97"/>
    </row>
    <row r="144" spans="2:9" s="26" customFormat="1">
      <c r="B144" s="28"/>
      <c r="C144" s="29"/>
      <c r="H144" s="97"/>
      <c r="I144" s="97"/>
    </row>
    <row r="145" spans="2:9" s="26" customFormat="1">
      <c r="B145" s="28"/>
      <c r="C145" s="29"/>
      <c r="H145" s="97"/>
      <c r="I145" s="97"/>
    </row>
    <row r="146" spans="2:9" s="26" customFormat="1">
      <c r="B146" s="28"/>
      <c r="C146" s="29"/>
      <c r="H146" s="97"/>
      <c r="I146" s="97"/>
    </row>
    <row r="147" spans="2:9" s="26" customFormat="1">
      <c r="B147" s="28"/>
      <c r="C147" s="29"/>
      <c r="H147" s="97"/>
      <c r="I147" s="97"/>
    </row>
    <row r="148" spans="2:9" s="26" customFormat="1">
      <c r="B148" s="28"/>
      <c r="C148" s="29"/>
      <c r="H148" s="97"/>
      <c r="I148" s="97"/>
    </row>
    <row r="149" spans="2:9" s="26" customFormat="1">
      <c r="B149" s="28"/>
      <c r="C149" s="29"/>
      <c r="H149" s="97"/>
      <c r="I149" s="97"/>
    </row>
    <row r="150" spans="2:9" s="26" customFormat="1">
      <c r="B150" s="28"/>
      <c r="C150" s="29"/>
      <c r="H150" s="97"/>
      <c r="I150" s="97"/>
    </row>
    <row r="151" spans="2:9" s="26" customFormat="1">
      <c r="B151" s="28"/>
      <c r="C151" s="29"/>
      <c r="H151" s="97"/>
      <c r="I151" s="97"/>
    </row>
    <row r="152" spans="2:9" s="26" customFormat="1">
      <c r="B152" s="28"/>
      <c r="C152" s="29"/>
      <c r="H152" s="97"/>
      <c r="I152" s="97"/>
    </row>
    <row r="153" spans="2:9" s="26" customFormat="1">
      <c r="B153" s="28"/>
      <c r="C153" s="29"/>
      <c r="H153" s="97"/>
      <c r="I153" s="97"/>
    </row>
    <row r="154" spans="2:9" s="26" customFormat="1">
      <c r="B154" s="28"/>
      <c r="C154" s="29"/>
      <c r="H154" s="97"/>
      <c r="I154" s="97"/>
    </row>
    <row r="155" spans="2:9" s="26" customFormat="1">
      <c r="B155" s="28"/>
      <c r="C155" s="29"/>
      <c r="H155" s="97"/>
      <c r="I155" s="97"/>
    </row>
    <row r="156" spans="2:9" s="26" customFormat="1">
      <c r="B156" s="28"/>
      <c r="C156" s="29"/>
      <c r="H156" s="97"/>
      <c r="I156" s="97"/>
    </row>
    <row r="157" spans="2:9" s="26" customFormat="1">
      <c r="B157" s="28"/>
      <c r="C157" s="29"/>
      <c r="H157" s="97"/>
      <c r="I157" s="97"/>
    </row>
    <row r="158" spans="2:9" s="26" customFormat="1">
      <c r="B158" s="28"/>
      <c r="C158" s="29"/>
      <c r="H158" s="97"/>
      <c r="I158" s="97"/>
    </row>
    <row r="159" spans="2:9" s="26" customFormat="1">
      <c r="B159" s="28"/>
      <c r="C159" s="29"/>
      <c r="H159" s="97"/>
      <c r="I159" s="97"/>
    </row>
    <row r="160" spans="2:9" s="26" customFormat="1">
      <c r="B160" s="28"/>
      <c r="C160" s="29"/>
      <c r="H160" s="97"/>
      <c r="I160" s="97"/>
    </row>
    <row r="161" spans="2:9" s="26" customFormat="1">
      <c r="B161" s="28"/>
      <c r="C161" s="29"/>
      <c r="H161" s="97"/>
      <c r="I161" s="97"/>
    </row>
    <row r="162" spans="2:9" s="26" customFormat="1">
      <c r="B162" s="28"/>
      <c r="C162" s="29"/>
      <c r="H162" s="97"/>
      <c r="I162" s="97"/>
    </row>
    <row r="163" spans="2:9" s="26" customFormat="1">
      <c r="B163" s="28"/>
      <c r="C163" s="29"/>
      <c r="H163" s="97"/>
      <c r="I163" s="97"/>
    </row>
    <row r="164" spans="2:9" s="26" customFormat="1">
      <c r="B164" s="28"/>
      <c r="C164" s="29"/>
      <c r="H164" s="97"/>
      <c r="I164" s="97"/>
    </row>
    <row r="165" spans="2:9" s="26" customFormat="1">
      <c r="B165" s="28"/>
      <c r="C165" s="29"/>
      <c r="H165" s="97"/>
      <c r="I165" s="97"/>
    </row>
    <row r="166" spans="2:9" s="26" customFormat="1">
      <c r="B166" s="28"/>
      <c r="C166" s="29"/>
      <c r="H166" s="97"/>
      <c r="I166" s="97"/>
    </row>
    <row r="167" spans="2:9" s="26" customFormat="1">
      <c r="B167" s="28"/>
      <c r="C167" s="29"/>
      <c r="H167" s="97"/>
      <c r="I167" s="97"/>
    </row>
    <row r="168" spans="2:9" s="26" customFormat="1">
      <c r="B168" s="28"/>
      <c r="C168" s="29"/>
      <c r="H168" s="97"/>
      <c r="I168" s="97"/>
    </row>
    <row r="169" spans="2:9" s="26" customFormat="1">
      <c r="B169" s="28"/>
      <c r="C169" s="29"/>
      <c r="H169" s="97"/>
      <c r="I169" s="97"/>
    </row>
    <row r="170" spans="2:9" s="26" customFormat="1">
      <c r="B170" s="28"/>
      <c r="C170" s="29"/>
      <c r="H170" s="97"/>
      <c r="I170" s="97"/>
    </row>
    <row r="171" spans="2:9" s="26" customFormat="1">
      <c r="B171" s="28"/>
      <c r="C171" s="29"/>
      <c r="H171" s="97"/>
      <c r="I171" s="97"/>
    </row>
    <row r="172" spans="2:9" s="26" customFormat="1">
      <c r="B172" s="28"/>
      <c r="C172" s="29"/>
      <c r="H172" s="97"/>
      <c r="I172" s="97"/>
    </row>
    <row r="173" spans="2:9" s="26" customFormat="1">
      <c r="B173" s="28"/>
      <c r="C173" s="29"/>
      <c r="H173" s="97"/>
      <c r="I173" s="97"/>
    </row>
    <row r="174" spans="2:9" s="26" customFormat="1">
      <c r="B174" s="28"/>
      <c r="C174" s="29"/>
      <c r="H174" s="97"/>
      <c r="I174" s="97"/>
    </row>
    <row r="175" spans="2:9" s="26" customFormat="1">
      <c r="B175" s="28"/>
      <c r="C175" s="29"/>
      <c r="H175" s="97"/>
      <c r="I175" s="97"/>
    </row>
    <row r="176" spans="2:9" s="26" customFormat="1">
      <c r="B176" s="28"/>
      <c r="C176" s="29"/>
      <c r="H176" s="97"/>
      <c r="I176" s="97"/>
    </row>
    <row r="177" spans="2:9" s="26" customFormat="1">
      <c r="B177" s="28"/>
      <c r="C177" s="29"/>
      <c r="H177" s="97"/>
      <c r="I177" s="97"/>
    </row>
    <row r="178" spans="2:9" s="26" customFormat="1">
      <c r="B178" s="28"/>
      <c r="C178" s="29"/>
      <c r="H178" s="97"/>
      <c r="I178" s="97"/>
    </row>
    <row r="179" spans="2:9" s="26" customFormat="1">
      <c r="B179" s="28"/>
      <c r="C179" s="29"/>
      <c r="H179" s="97"/>
      <c r="I179" s="97"/>
    </row>
    <row r="180" spans="2:9" s="26" customFormat="1">
      <c r="B180" s="28"/>
      <c r="C180" s="29"/>
      <c r="H180" s="97"/>
      <c r="I180" s="97"/>
    </row>
    <row r="181" spans="2:9" s="26" customFormat="1">
      <c r="B181" s="28"/>
      <c r="C181" s="29"/>
      <c r="H181" s="97"/>
      <c r="I181" s="97"/>
    </row>
    <row r="182" spans="2:9" s="26" customFormat="1">
      <c r="B182" s="28"/>
      <c r="C182" s="29"/>
      <c r="H182" s="97"/>
      <c r="I182" s="97"/>
    </row>
    <row r="183" spans="2:9" s="26" customFormat="1">
      <c r="B183" s="28"/>
      <c r="C183" s="29"/>
      <c r="H183" s="97"/>
      <c r="I183" s="97"/>
    </row>
    <row r="184" spans="2:9" s="26" customFormat="1">
      <c r="B184" s="28"/>
      <c r="C184" s="29"/>
      <c r="H184" s="97"/>
      <c r="I184" s="97"/>
    </row>
    <row r="185" spans="2:9" s="26" customFormat="1">
      <c r="B185" s="28"/>
      <c r="C185" s="29"/>
      <c r="H185" s="97"/>
      <c r="I185" s="97"/>
    </row>
    <row r="186" spans="2:9" s="26" customFormat="1">
      <c r="B186" s="28"/>
      <c r="C186" s="29"/>
      <c r="H186" s="97"/>
      <c r="I186" s="97"/>
    </row>
    <row r="187" spans="2:9" s="26" customFormat="1">
      <c r="B187" s="28"/>
      <c r="C187" s="29"/>
      <c r="H187" s="97"/>
      <c r="I187" s="97"/>
    </row>
    <row r="188" spans="2:9" s="26" customFormat="1">
      <c r="B188" s="28"/>
      <c r="C188" s="29"/>
      <c r="H188" s="97"/>
      <c r="I188" s="97"/>
    </row>
    <row r="189" spans="2:9" s="26" customFormat="1">
      <c r="B189" s="28"/>
      <c r="C189" s="29"/>
      <c r="H189" s="97"/>
      <c r="I189" s="97"/>
    </row>
    <row r="190" spans="2:9" s="26" customFormat="1">
      <c r="B190" s="28"/>
      <c r="C190" s="29"/>
      <c r="H190" s="97"/>
      <c r="I190" s="97"/>
    </row>
    <row r="191" spans="2:9" s="26" customFormat="1">
      <c r="B191" s="28"/>
      <c r="C191" s="29"/>
      <c r="H191" s="97"/>
      <c r="I191" s="97"/>
    </row>
    <row r="192" spans="2:9" s="26" customFormat="1">
      <c r="B192" s="28"/>
      <c r="C192" s="29"/>
      <c r="H192" s="97"/>
      <c r="I192" s="97"/>
    </row>
  </sheetData>
  <mergeCells count="21">
    <mergeCell ref="B1:G1"/>
    <mergeCell ref="B14:F14"/>
    <mergeCell ref="C15:D15"/>
    <mergeCell ref="E15:F15"/>
    <mergeCell ref="B17:B18"/>
    <mergeCell ref="B19:B20"/>
    <mergeCell ref="B21:B23"/>
    <mergeCell ref="B30:B31"/>
    <mergeCell ref="B32:B33"/>
    <mergeCell ref="C34:D34"/>
    <mergeCell ref="C65:D65"/>
    <mergeCell ref="E65:F65"/>
    <mergeCell ref="E34:F34"/>
    <mergeCell ref="B47:B48"/>
    <mergeCell ref="B36:B37"/>
    <mergeCell ref="B38:B39"/>
    <mergeCell ref="B43:B44"/>
    <mergeCell ref="B45:B46"/>
    <mergeCell ref="B50:B51"/>
    <mergeCell ref="B54:B56"/>
    <mergeCell ref="B59:B60"/>
  </mergeCells>
  <dataValidations count="1">
    <dataValidation operator="greaterThan" showInputMessage="1" showErrorMessage="1" prompt="Либо ожидаемая дата доступности на складе в Чехове в формате &quot;месяц 2013&quot; (напр., январь 2012), либо &quot;Уже в продаже&quot;, либо &quot;недоступно для данной страны&quot;" sqref="I4:I13"/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90"/>
  <sheetViews>
    <sheetView zoomScale="50" zoomScaleNormal="50" workbookViewId="0">
      <selection activeCell="D5" sqref="D5"/>
    </sheetView>
  </sheetViews>
  <sheetFormatPr defaultRowHeight="15"/>
  <cols>
    <col min="1" max="1" width="4.42578125" style="21" customWidth="1"/>
    <col min="2" max="2" width="34.7109375" style="21" customWidth="1"/>
    <col min="3" max="3" width="29.28515625" style="30" customWidth="1"/>
    <col min="4" max="4" width="19" style="31" customWidth="1"/>
    <col min="5" max="5" width="40.5703125" style="21" bestFit="1" customWidth="1"/>
    <col min="6" max="6" width="53.7109375" style="21" customWidth="1"/>
    <col min="7" max="7" width="40.42578125" style="21" customWidth="1"/>
    <col min="8" max="8" width="37.5703125" style="21" customWidth="1"/>
    <col min="9" max="9" width="10.7109375" style="96" customWidth="1"/>
    <col min="10" max="10" width="10.42578125" style="96" customWidth="1"/>
    <col min="11" max="16384" width="9.140625" style="21"/>
  </cols>
  <sheetData>
    <row r="1" spans="1:10" ht="78.75" customHeight="1">
      <c r="B1" s="162" t="s">
        <v>607</v>
      </c>
      <c r="C1" s="162"/>
      <c r="D1" s="162"/>
      <c r="E1" s="162"/>
      <c r="F1" s="162"/>
      <c r="G1" s="162"/>
      <c r="H1" s="162"/>
    </row>
    <row r="2" spans="1:10" s="133" customFormat="1" ht="19.5" customHeight="1">
      <c r="A2" s="131"/>
      <c r="B2" s="131"/>
      <c r="C2" s="131"/>
      <c r="D2" s="131"/>
      <c r="E2" s="131"/>
      <c r="F2" s="131"/>
      <c r="G2" s="131"/>
      <c r="H2" s="131"/>
      <c r="I2" s="132" t="s">
        <v>36</v>
      </c>
      <c r="J2" s="132"/>
    </row>
    <row r="3" spans="1:10" s="136" customFormat="1" ht="81" customHeight="1">
      <c r="A3" s="134" t="s">
        <v>32</v>
      </c>
      <c r="B3" s="134" t="s">
        <v>34</v>
      </c>
      <c r="C3" s="134" t="s">
        <v>0</v>
      </c>
      <c r="D3" s="134" t="s">
        <v>39</v>
      </c>
      <c r="E3" s="134" t="s">
        <v>1</v>
      </c>
      <c r="F3" s="134" t="s">
        <v>40</v>
      </c>
      <c r="G3" s="134" t="s">
        <v>31</v>
      </c>
      <c r="H3" s="134" t="s">
        <v>2</v>
      </c>
      <c r="I3" s="135" t="s">
        <v>35</v>
      </c>
      <c r="J3" s="135" t="s">
        <v>37</v>
      </c>
    </row>
    <row r="4" spans="1:10" s="22" customFormat="1" ht="150">
      <c r="A4" s="36">
        <v>1</v>
      </c>
      <c r="B4" s="51" t="s">
        <v>382</v>
      </c>
      <c r="C4" s="52" t="s">
        <v>114</v>
      </c>
      <c r="D4" s="53" t="s">
        <v>115</v>
      </c>
      <c r="E4" s="52" t="s">
        <v>114</v>
      </c>
      <c r="F4" s="44" t="s">
        <v>116</v>
      </c>
      <c r="G4" s="37" t="s">
        <v>117</v>
      </c>
      <c r="H4" s="54"/>
      <c r="I4" s="45">
        <v>2.95</v>
      </c>
      <c r="J4" s="46">
        <v>41395</v>
      </c>
    </row>
    <row r="5" spans="1:10" s="22" customFormat="1" ht="150">
      <c r="A5" s="36" t="s">
        <v>33</v>
      </c>
      <c r="B5" s="51" t="s">
        <v>382</v>
      </c>
      <c r="C5" s="52" t="s">
        <v>118</v>
      </c>
      <c r="D5" s="53" t="s">
        <v>119</v>
      </c>
      <c r="E5" s="52" t="s">
        <v>118</v>
      </c>
      <c r="F5" s="44" t="s">
        <v>116</v>
      </c>
      <c r="G5" s="37" t="s">
        <v>117</v>
      </c>
      <c r="H5" s="44"/>
      <c r="I5" s="45">
        <v>2.8</v>
      </c>
      <c r="J5" s="46">
        <v>41395</v>
      </c>
    </row>
    <row r="6" spans="1:10" s="22" customFormat="1" ht="150">
      <c r="A6" s="36" t="s">
        <v>38</v>
      </c>
      <c r="B6" s="51" t="s">
        <v>382</v>
      </c>
      <c r="C6" s="52" t="s">
        <v>120</v>
      </c>
      <c r="D6" s="53" t="s">
        <v>121</v>
      </c>
      <c r="E6" s="52" t="s">
        <v>120</v>
      </c>
      <c r="F6" s="44" t="s">
        <v>116</v>
      </c>
      <c r="G6" s="37" t="s">
        <v>117</v>
      </c>
      <c r="H6" s="44"/>
      <c r="I6" s="44">
        <v>2.76</v>
      </c>
      <c r="J6" s="46">
        <v>41395</v>
      </c>
    </row>
    <row r="7" spans="1:10" s="22" customFormat="1" ht="150">
      <c r="A7" s="36" t="s">
        <v>41</v>
      </c>
      <c r="B7" s="51" t="s">
        <v>382</v>
      </c>
      <c r="C7" s="52" t="s">
        <v>122</v>
      </c>
      <c r="D7" s="53" t="s">
        <v>123</v>
      </c>
      <c r="E7" s="52" t="s">
        <v>122</v>
      </c>
      <c r="F7" s="44" t="s">
        <v>116</v>
      </c>
      <c r="G7" s="37" t="s">
        <v>117</v>
      </c>
      <c r="H7" s="44"/>
      <c r="I7" s="44">
        <v>3.13</v>
      </c>
      <c r="J7" s="46">
        <v>41395</v>
      </c>
    </row>
    <row r="8" spans="1:10" s="22" customFormat="1" ht="150">
      <c r="A8" s="36" t="s">
        <v>42</v>
      </c>
      <c r="B8" s="51" t="s">
        <v>382</v>
      </c>
      <c r="C8" s="52" t="s">
        <v>124</v>
      </c>
      <c r="D8" s="53" t="s">
        <v>125</v>
      </c>
      <c r="E8" s="52" t="s">
        <v>124</v>
      </c>
      <c r="F8" s="44" t="s">
        <v>116</v>
      </c>
      <c r="G8" s="37" t="s">
        <v>117</v>
      </c>
      <c r="H8" s="44"/>
      <c r="I8" s="44">
        <v>2.91</v>
      </c>
      <c r="J8" s="46">
        <v>41395</v>
      </c>
    </row>
    <row r="9" spans="1:10" s="22" customFormat="1" ht="150">
      <c r="A9" s="36" t="s">
        <v>43</v>
      </c>
      <c r="B9" s="51" t="s">
        <v>382</v>
      </c>
      <c r="C9" s="52" t="s">
        <v>126</v>
      </c>
      <c r="D9" s="53" t="s">
        <v>127</v>
      </c>
      <c r="E9" s="52" t="s">
        <v>126</v>
      </c>
      <c r="F9" s="44" t="s">
        <v>116</v>
      </c>
      <c r="G9" s="37" t="s">
        <v>117</v>
      </c>
      <c r="H9" s="44"/>
      <c r="I9" s="45">
        <v>3.5625</v>
      </c>
      <c r="J9" s="46">
        <v>41395</v>
      </c>
    </row>
    <row r="10" spans="1:10" s="22" customFormat="1" ht="150">
      <c r="A10" s="36" t="s">
        <v>44</v>
      </c>
      <c r="B10" s="51" t="s">
        <v>382</v>
      </c>
      <c r="C10" s="52" t="s">
        <v>128</v>
      </c>
      <c r="D10" s="53" t="s">
        <v>129</v>
      </c>
      <c r="E10" s="52" t="s">
        <v>128</v>
      </c>
      <c r="F10" s="44" t="s">
        <v>116</v>
      </c>
      <c r="G10" s="37" t="s">
        <v>117</v>
      </c>
      <c r="H10" s="44"/>
      <c r="I10" s="45">
        <v>2.516</v>
      </c>
      <c r="J10" s="46">
        <v>41395</v>
      </c>
    </row>
    <row r="11" spans="1:10" s="26" customFormat="1" ht="150">
      <c r="A11" s="36" t="s">
        <v>130</v>
      </c>
      <c r="B11" s="51" t="s">
        <v>382</v>
      </c>
      <c r="C11" s="52" t="s">
        <v>131</v>
      </c>
      <c r="D11" s="53" t="s">
        <v>132</v>
      </c>
      <c r="E11" s="52" t="s">
        <v>131</v>
      </c>
      <c r="F11" s="44" t="s">
        <v>116</v>
      </c>
      <c r="G11" s="37" t="s">
        <v>117</v>
      </c>
      <c r="H11" s="55"/>
      <c r="I11" s="44">
        <v>2.5499999999999998</v>
      </c>
      <c r="J11" s="46">
        <v>41395</v>
      </c>
    </row>
    <row r="12" spans="1:10" s="26" customFormat="1" ht="150">
      <c r="A12" s="36" t="s">
        <v>133</v>
      </c>
      <c r="B12" s="51" t="s">
        <v>382</v>
      </c>
      <c r="C12" s="52" t="s">
        <v>134</v>
      </c>
      <c r="D12" s="53" t="s">
        <v>135</v>
      </c>
      <c r="E12" s="52" t="s">
        <v>134</v>
      </c>
      <c r="F12" s="44" t="s">
        <v>116</v>
      </c>
      <c r="G12" s="37" t="s">
        <v>117</v>
      </c>
      <c r="H12" s="55"/>
      <c r="I12" s="45">
        <v>2.718</v>
      </c>
      <c r="J12" s="46">
        <v>41395</v>
      </c>
    </row>
    <row r="13" spans="1:10" s="26" customFormat="1" ht="150">
      <c r="A13" s="36" t="s">
        <v>136</v>
      </c>
      <c r="B13" s="51" t="s">
        <v>382</v>
      </c>
      <c r="C13" s="52" t="s">
        <v>137</v>
      </c>
      <c r="D13" s="53" t="s">
        <v>138</v>
      </c>
      <c r="E13" s="52" t="s">
        <v>137</v>
      </c>
      <c r="F13" s="44" t="s">
        <v>116</v>
      </c>
      <c r="G13" s="37" t="s">
        <v>117</v>
      </c>
      <c r="H13" s="55"/>
      <c r="I13" s="45">
        <v>3.3740000000000001</v>
      </c>
      <c r="J13" s="46">
        <v>41395</v>
      </c>
    </row>
    <row r="14" spans="1:10" s="26" customFormat="1" ht="150">
      <c r="A14" s="36" t="s">
        <v>139</v>
      </c>
      <c r="B14" s="51" t="s">
        <v>382</v>
      </c>
      <c r="C14" s="52" t="s">
        <v>140</v>
      </c>
      <c r="D14" s="53" t="s">
        <v>141</v>
      </c>
      <c r="E14" s="52" t="s">
        <v>140</v>
      </c>
      <c r="F14" s="44" t="s">
        <v>116</v>
      </c>
      <c r="G14" s="37" t="s">
        <v>117</v>
      </c>
      <c r="H14" s="55"/>
      <c r="I14" s="45">
        <v>3.6</v>
      </c>
      <c r="J14" s="46">
        <v>41395</v>
      </c>
    </row>
    <row r="15" spans="1:10" s="26" customFormat="1" ht="150">
      <c r="A15" s="36" t="s">
        <v>142</v>
      </c>
      <c r="B15" s="51" t="s">
        <v>382</v>
      </c>
      <c r="C15" s="52" t="s">
        <v>143</v>
      </c>
      <c r="D15" s="53" t="s">
        <v>144</v>
      </c>
      <c r="E15" s="52" t="s">
        <v>143</v>
      </c>
      <c r="F15" s="44" t="s">
        <v>116</v>
      </c>
      <c r="G15" s="37" t="s">
        <v>117</v>
      </c>
      <c r="H15" s="55"/>
      <c r="I15" s="44">
        <v>2.7600000000000002</v>
      </c>
      <c r="J15" s="46">
        <v>41395</v>
      </c>
    </row>
    <row r="16" spans="1:10" s="26" customFormat="1" ht="150">
      <c r="A16" s="36" t="s">
        <v>145</v>
      </c>
      <c r="B16" s="51" t="s">
        <v>382</v>
      </c>
      <c r="C16" s="52" t="s">
        <v>146</v>
      </c>
      <c r="D16" s="53" t="s">
        <v>147</v>
      </c>
      <c r="E16" s="52" t="s">
        <v>146</v>
      </c>
      <c r="F16" s="44" t="s">
        <v>116</v>
      </c>
      <c r="G16" s="37" t="s">
        <v>117</v>
      </c>
      <c r="H16" s="55"/>
      <c r="I16" s="44">
        <v>2.87</v>
      </c>
      <c r="J16" s="46">
        <v>41395</v>
      </c>
    </row>
    <row r="17" spans="1:10" s="26" customFormat="1" ht="150">
      <c r="A17" s="36" t="s">
        <v>148</v>
      </c>
      <c r="B17" s="51" t="s">
        <v>382</v>
      </c>
      <c r="C17" s="52" t="s">
        <v>149</v>
      </c>
      <c r="D17" s="53" t="s">
        <v>150</v>
      </c>
      <c r="E17" s="52" t="s">
        <v>149</v>
      </c>
      <c r="F17" s="44" t="s">
        <v>116</v>
      </c>
      <c r="G17" s="37" t="s">
        <v>117</v>
      </c>
      <c r="H17" s="55"/>
      <c r="I17" s="45">
        <v>2.73</v>
      </c>
      <c r="J17" s="46">
        <v>41395</v>
      </c>
    </row>
    <row r="18" spans="1:10" s="26" customFormat="1" ht="150">
      <c r="A18" s="36" t="s">
        <v>151</v>
      </c>
      <c r="B18" s="51" t="s">
        <v>382</v>
      </c>
      <c r="C18" s="52" t="s">
        <v>152</v>
      </c>
      <c r="D18" s="53" t="s">
        <v>153</v>
      </c>
      <c r="E18" s="52" t="s">
        <v>152</v>
      </c>
      <c r="F18" s="44" t="s">
        <v>116</v>
      </c>
      <c r="G18" s="37" t="s">
        <v>117</v>
      </c>
      <c r="H18" s="55"/>
      <c r="I18" s="44">
        <v>2.85</v>
      </c>
      <c r="J18" s="46">
        <v>41395</v>
      </c>
    </row>
    <row r="19" spans="1:10" s="26" customFormat="1" ht="150">
      <c r="A19" s="36" t="s">
        <v>154</v>
      </c>
      <c r="B19" s="51" t="s">
        <v>382</v>
      </c>
      <c r="C19" s="52" t="s">
        <v>155</v>
      </c>
      <c r="D19" s="53" t="s">
        <v>156</v>
      </c>
      <c r="E19" s="52" t="s">
        <v>155</v>
      </c>
      <c r="F19" s="44" t="s">
        <v>116</v>
      </c>
      <c r="G19" s="37" t="s">
        <v>117</v>
      </c>
      <c r="H19" s="55"/>
      <c r="I19" s="45">
        <v>2.9775</v>
      </c>
      <c r="J19" s="46">
        <v>41395</v>
      </c>
    </row>
    <row r="20" spans="1:10" s="26" customFormat="1" ht="150">
      <c r="A20" s="36" t="s">
        <v>157</v>
      </c>
      <c r="B20" s="51" t="s">
        <v>382</v>
      </c>
      <c r="C20" s="52" t="s">
        <v>158</v>
      </c>
      <c r="D20" s="53" t="s">
        <v>159</v>
      </c>
      <c r="E20" s="52" t="s">
        <v>158</v>
      </c>
      <c r="F20" s="44" t="s">
        <v>116</v>
      </c>
      <c r="G20" s="37" t="s">
        <v>117</v>
      </c>
      <c r="H20" s="55"/>
      <c r="I20" s="44">
        <v>3.55</v>
      </c>
      <c r="J20" s="46">
        <v>41395</v>
      </c>
    </row>
    <row r="21" spans="1:10" s="26" customFormat="1" ht="150">
      <c r="A21" s="36" t="s">
        <v>160</v>
      </c>
      <c r="B21" s="51" t="s">
        <v>382</v>
      </c>
      <c r="C21" s="52" t="s">
        <v>161</v>
      </c>
      <c r="D21" s="53" t="s">
        <v>162</v>
      </c>
      <c r="E21" s="52" t="s">
        <v>161</v>
      </c>
      <c r="F21" s="44" t="s">
        <v>116</v>
      </c>
      <c r="G21" s="37" t="s">
        <v>117</v>
      </c>
      <c r="H21" s="55"/>
      <c r="I21" s="45">
        <v>4.6500000000000004</v>
      </c>
      <c r="J21" s="46">
        <v>41395</v>
      </c>
    </row>
    <row r="22" spans="1:10" s="26" customFormat="1" ht="150">
      <c r="A22" s="36" t="s">
        <v>163</v>
      </c>
      <c r="B22" s="51" t="s">
        <v>382</v>
      </c>
      <c r="C22" s="52" t="s">
        <v>164</v>
      </c>
      <c r="D22" s="53" t="s">
        <v>165</v>
      </c>
      <c r="E22" s="52" t="s">
        <v>164</v>
      </c>
      <c r="F22" s="44" t="s">
        <v>116</v>
      </c>
      <c r="G22" s="37" t="s">
        <v>117</v>
      </c>
      <c r="H22" s="55"/>
      <c r="I22" s="45">
        <v>3.39</v>
      </c>
      <c r="J22" s="46">
        <v>41395</v>
      </c>
    </row>
    <row r="23" spans="1:10" s="26" customFormat="1" ht="150">
      <c r="A23" s="36" t="s">
        <v>166</v>
      </c>
      <c r="B23" s="51" t="s">
        <v>382</v>
      </c>
      <c r="C23" s="52" t="s">
        <v>167</v>
      </c>
      <c r="D23" s="53" t="s">
        <v>168</v>
      </c>
      <c r="E23" s="52" t="s">
        <v>167</v>
      </c>
      <c r="F23" s="44" t="s">
        <v>116</v>
      </c>
      <c r="G23" s="37" t="s">
        <v>117</v>
      </c>
      <c r="H23" s="55"/>
      <c r="I23" s="45">
        <v>3.83</v>
      </c>
      <c r="J23" s="46">
        <v>41395</v>
      </c>
    </row>
    <row r="24" spans="1:10" s="26" customFormat="1" ht="150">
      <c r="A24" s="36" t="s">
        <v>169</v>
      </c>
      <c r="B24" s="51" t="s">
        <v>382</v>
      </c>
      <c r="C24" s="52" t="s">
        <v>170</v>
      </c>
      <c r="D24" s="53" t="s">
        <v>171</v>
      </c>
      <c r="E24" s="52" t="s">
        <v>170</v>
      </c>
      <c r="F24" s="44" t="s">
        <v>116</v>
      </c>
      <c r="G24" s="37" t="s">
        <v>117</v>
      </c>
      <c r="H24" s="55"/>
      <c r="I24" s="45">
        <v>5.17</v>
      </c>
      <c r="J24" s="46">
        <v>41395</v>
      </c>
    </row>
    <row r="25" spans="1:10" s="26" customFormat="1" ht="150">
      <c r="A25" s="36" t="s">
        <v>172</v>
      </c>
      <c r="B25" s="51" t="s">
        <v>382</v>
      </c>
      <c r="C25" s="52" t="s">
        <v>173</v>
      </c>
      <c r="D25" s="53" t="s">
        <v>174</v>
      </c>
      <c r="E25" s="52" t="s">
        <v>173</v>
      </c>
      <c r="F25" s="44" t="s">
        <v>116</v>
      </c>
      <c r="G25" s="37" t="s">
        <v>117</v>
      </c>
      <c r="H25" s="55"/>
      <c r="I25" s="45">
        <v>4.3899999999999997</v>
      </c>
      <c r="J25" s="46">
        <v>41395</v>
      </c>
    </row>
    <row r="26" spans="1:10" s="26" customFormat="1" ht="150">
      <c r="A26" s="36" t="s">
        <v>175</v>
      </c>
      <c r="B26" s="51" t="s">
        <v>382</v>
      </c>
      <c r="C26" s="52" t="s">
        <v>176</v>
      </c>
      <c r="D26" s="53" t="s">
        <v>177</v>
      </c>
      <c r="E26" s="52" t="s">
        <v>176</v>
      </c>
      <c r="F26" s="44" t="s">
        <v>116</v>
      </c>
      <c r="G26" s="37" t="s">
        <v>117</v>
      </c>
      <c r="H26" s="55"/>
      <c r="I26" s="45">
        <v>5.73</v>
      </c>
      <c r="J26" s="46">
        <v>41395</v>
      </c>
    </row>
    <row r="27" spans="1:10" s="26" customFormat="1" ht="150">
      <c r="A27" s="36" t="s">
        <v>178</v>
      </c>
      <c r="B27" s="51" t="s">
        <v>382</v>
      </c>
      <c r="C27" s="52" t="s">
        <v>179</v>
      </c>
      <c r="D27" s="53" t="s">
        <v>180</v>
      </c>
      <c r="E27" s="52" t="s">
        <v>179</v>
      </c>
      <c r="F27" s="44" t="s">
        <v>116</v>
      </c>
      <c r="G27" s="37" t="s">
        <v>117</v>
      </c>
      <c r="H27" s="55"/>
      <c r="I27" s="45">
        <v>5.64</v>
      </c>
      <c r="J27" s="46">
        <v>41395</v>
      </c>
    </row>
    <row r="28" spans="1:10" s="26" customFormat="1" ht="150">
      <c r="A28" s="36" t="s">
        <v>181</v>
      </c>
      <c r="B28" s="51" t="s">
        <v>382</v>
      </c>
      <c r="C28" s="52" t="s">
        <v>182</v>
      </c>
      <c r="D28" s="53" t="s">
        <v>183</v>
      </c>
      <c r="E28" s="52" t="s">
        <v>182</v>
      </c>
      <c r="F28" s="44" t="s">
        <v>116</v>
      </c>
      <c r="G28" s="37" t="s">
        <v>117</v>
      </c>
      <c r="H28" s="55"/>
      <c r="I28" s="45">
        <v>6.21</v>
      </c>
      <c r="J28" s="46">
        <v>41395</v>
      </c>
    </row>
    <row r="29" spans="1:10" s="26" customFormat="1" ht="150">
      <c r="A29" s="36" t="s">
        <v>184</v>
      </c>
      <c r="B29" s="51" t="s">
        <v>382</v>
      </c>
      <c r="C29" s="52" t="s">
        <v>185</v>
      </c>
      <c r="D29" s="53" t="s">
        <v>186</v>
      </c>
      <c r="E29" s="52" t="s">
        <v>185</v>
      </c>
      <c r="F29" s="44" t="s">
        <v>116</v>
      </c>
      <c r="G29" s="37" t="s">
        <v>117</v>
      </c>
      <c r="H29" s="55"/>
      <c r="I29" s="45">
        <v>7.92</v>
      </c>
      <c r="J29" s="46">
        <v>41395</v>
      </c>
    </row>
    <row r="30" spans="1:10" s="26" customFormat="1" ht="150">
      <c r="A30" s="36" t="s">
        <v>187</v>
      </c>
      <c r="B30" s="51" t="s">
        <v>382</v>
      </c>
      <c r="C30" s="52" t="s">
        <v>188</v>
      </c>
      <c r="D30" s="53" t="s">
        <v>189</v>
      </c>
      <c r="E30" s="52" t="s">
        <v>188</v>
      </c>
      <c r="F30" s="44" t="s">
        <v>116</v>
      </c>
      <c r="G30" s="37" t="s">
        <v>117</v>
      </c>
      <c r="H30" s="55"/>
      <c r="I30" s="45">
        <v>9.24</v>
      </c>
      <c r="J30" s="46">
        <v>41395</v>
      </c>
    </row>
    <row r="31" spans="1:10" s="26" customFormat="1" ht="150">
      <c r="A31" s="36" t="s">
        <v>190</v>
      </c>
      <c r="B31" s="51" t="s">
        <v>382</v>
      </c>
      <c r="C31" s="52" t="s">
        <v>191</v>
      </c>
      <c r="D31" s="53" t="s">
        <v>192</v>
      </c>
      <c r="E31" s="52" t="s">
        <v>191</v>
      </c>
      <c r="F31" s="44" t="s">
        <v>116</v>
      </c>
      <c r="G31" s="37" t="s">
        <v>117</v>
      </c>
      <c r="H31" s="55"/>
      <c r="I31" s="45">
        <v>11.85</v>
      </c>
      <c r="J31" s="46">
        <v>41395</v>
      </c>
    </row>
    <row r="32" spans="1:10" s="26" customFormat="1" ht="150">
      <c r="A32" s="36" t="s">
        <v>193</v>
      </c>
      <c r="B32" s="51" t="s">
        <v>382</v>
      </c>
      <c r="C32" s="52" t="s">
        <v>194</v>
      </c>
      <c r="D32" s="53" t="s">
        <v>195</v>
      </c>
      <c r="E32" s="52" t="s">
        <v>194</v>
      </c>
      <c r="F32" s="44" t="s">
        <v>116</v>
      </c>
      <c r="G32" s="44" t="s">
        <v>196</v>
      </c>
      <c r="H32" s="55"/>
      <c r="I32" s="45">
        <v>8.77</v>
      </c>
      <c r="J32" s="46">
        <v>41395</v>
      </c>
    </row>
    <row r="33" spans="1:10" s="26" customFormat="1" ht="150" customHeight="1">
      <c r="A33" s="36" t="s">
        <v>197</v>
      </c>
      <c r="B33" s="51" t="s">
        <v>382</v>
      </c>
      <c r="C33" s="52" t="s">
        <v>198</v>
      </c>
      <c r="D33" s="53" t="s">
        <v>199</v>
      </c>
      <c r="E33" s="52" t="s">
        <v>198</v>
      </c>
      <c r="F33" s="44" t="s">
        <v>200</v>
      </c>
      <c r="G33" s="44" t="s">
        <v>201</v>
      </c>
      <c r="H33" s="55"/>
      <c r="I33" s="45">
        <v>18.3</v>
      </c>
      <c r="J33" s="46">
        <v>41395</v>
      </c>
    </row>
    <row r="34" spans="1:10" s="26" customFormat="1" ht="90" customHeight="1">
      <c r="A34" s="36" t="s">
        <v>202</v>
      </c>
      <c r="B34" s="44" t="s">
        <v>203</v>
      </c>
      <c r="C34" s="56" t="s">
        <v>204</v>
      </c>
      <c r="D34" s="57" t="s">
        <v>205</v>
      </c>
      <c r="E34" s="56" t="s">
        <v>204</v>
      </c>
      <c r="F34" s="58" t="s">
        <v>206</v>
      </c>
      <c r="G34" s="44" t="s">
        <v>383</v>
      </c>
      <c r="H34" s="55"/>
      <c r="I34" s="45">
        <v>63.29</v>
      </c>
      <c r="J34" s="46">
        <v>41395</v>
      </c>
    </row>
    <row r="35" spans="1:10" s="26" customFormat="1" ht="90" customHeight="1">
      <c r="A35" s="36" t="s">
        <v>207</v>
      </c>
      <c r="B35" s="44" t="s">
        <v>203</v>
      </c>
      <c r="C35" s="56" t="s">
        <v>208</v>
      </c>
      <c r="D35" s="57" t="s">
        <v>209</v>
      </c>
      <c r="E35" s="56" t="s">
        <v>208</v>
      </c>
      <c r="F35" s="58" t="s">
        <v>206</v>
      </c>
      <c r="G35" s="44" t="s">
        <v>383</v>
      </c>
      <c r="H35" s="55"/>
      <c r="I35" s="45">
        <v>63.29</v>
      </c>
      <c r="J35" s="46">
        <v>41395</v>
      </c>
    </row>
    <row r="36" spans="1:10" s="26" customFormat="1" ht="90" customHeight="1">
      <c r="A36" s="36" t="s">
        <v>210</v>
      </c>
      <c r="B36" s="44" t="s">
        <v>203</v>
      </c>
      <c r="C36" s="56" t="s">
        <v>211</v>
      </c>
      <c r="D36" s="57" t="s">
        <v>212</v>
      </c>
      <c r="E36" s="56" t="s">
        <v>211</v>
      </c>
      <c r="F36" s="58" t="s">
        <v>206</v>
      </c>
      <c r="G36" s="44" t="s">
        <v>383</v>
      </c>
      <c r="H36" s="55"/>
      <c r="I36" s="45">
        <v>63.29</v>
      </c>
      <c r="J36" s="46">
        <v>41395</v>
      </c>
    </row>
    <row r="37" spans="1:10" s="26" customFormat="1" ht="90" customHeight="1">
      <c r="A37" s="36" t="s">
        <v>213</v>
      </c>
      <c r="B37" s="44" t="s">
        <v>203</v>
      </c>
      <c r="C37" s="56" t="s">
        <v>214</v>
      </c>
      <c r="D37" s="57" t="s">
        <v>215</v>
      </c>
      <c r="E37" s="56" t="s">
        <v>214</v>
      </c>
      <c r="F37" s="58" t="s">
        <v>206</v>
      </c>
      <c r="G37" s="44" t="s">
        <v>383</v>
      </c>
      <c r="H37" s="55"/>
      <c r="I37" s="45">
        <v>63.29</v>
      </c>
      <c r="J37" s="46">
        <v>41395</v>
      </c>
    </row>
    <row r="38" spans="1:10" s="26" customFormat="1" ht="90" customHeight="1">
      <c r="A38" s="36" t="s">
        <v>216</v>
      </c>
      <c r="B38" s="44" t="s">
        <v>203</v>
      </c>
      <c r="C38" s="56" t="s">
        <v>217</v>
      </c>
      <c r="D38" s="57" t="s">
        <v>218</v>
      </c>
      <c r="E38" s="56" t="s">
        <v>217</v>
      </c>
      <c r="F38" s="58" t="s">
        <v>206</v>
      </c>
      <c r="G38" s="44" t="s">
        <v>383</v>
      </c>
      <c r="H38" s="55"/>
      <c r="I38" s="45">
        <v>63.29</v>
      </c>
      <c r="J38" s="46">
        <v>41395</v>
      </c>
    </row>
    <row r="39" spans="1:10" s="26" customFormat="1" ht="90" customHeight="1">
      <c r="A39" s="36" t="s">
        <v>219</v>
      </c>
      <c r="B39" s="44" t="s">
        <v>203</v>
      </c>
      <c r="C39" s="56" t="s">
        <v>220</v>
      </c>
      <c r="D39" s="57" t="s">
        <v>221</v>
      </c>
      <c r="E39" s="56" t="s">
        <v>220</v>
      </c>
      <c r="F39" s="58" t="s">
        <v>206</v>
      </c>
      <c r="G39" s="44" t="s">
        <v>383</v>
      </c>
      <c r="H39" s="55"/>
      <c r="I39" s="45">
        <v>63.29</v>
      </c>
      <c r="J39" s="46">
        <v>41395</v>
      </c>
    </row>
    <row r="40" spans="1:10" s="26" customFormat="1" ht="90" customHeight="1">
      <c r="A40" s="36" t="s">
        <v>222</v>
      </c>
      <c r="B40" s="44" t="s">
        <v>203</v>
      </c>
      <c r="C40" s="56" t="s">
        <v>223</v>
      </c>
      <c r="D40" s="57" t="s">
        <v>224</v>
      </c>
      <c r="E40" s="56" t="s">
        <v>223</v>
      </c>
      <c r="F40" s="58" t="s">
        <v>206</v>
      </c>
      <c r="G40" s="44" t="s">
        <v>383</v>
      </c>
      <c r="H40" s="55"/>
      <c r="I40" s="45">
        <v>63.29</v>
      </c>
      <c r="J40" s="46">
        <v>41395</v>
      </c>
    </row>
    <row r="41" spans="1:10" s="26" customFormat="1" ht="90" customHeight="1">
      <c r="A41" s="36" t="s">
        <v>225</v>
      </c>
      <c r="B41" s="44" t="s">
        <v>203</v>
      </c>
      <c r="C41" s="56" t="s">
        <v>226</v>
      </c>
      <c r="D41" s="57" t="s">
        <v>227</v>
      </c>
      <c r="E41" s="56" t="s">
        <v>226</v>
      </c>
      <c r="F41" s="58" t="s">
        <v>206</v>
      </c>
      <c r="G41" s="44" t="s">
        <v>383</v>
      </c>
      <c r="H41" s="55"/>
      <c r="I41" s="45">
        <v>81.540000000000006</v>
      </c>
      <c r="J41" s="46">
        <v>41395</v>
      </c>
    </row>
    <row r="42" spans="1:10" s="26" customFormat="1" ht="90" customHeight="1">
      <c r="A42" s="36" t="s">
        <v>228</v>
      </c>
      <c r="B42" s="44" t="s">
        <v>203</v>
      </c>
      <c r="C42" s="56" t="s">
        <v>229</v>
      </c>
      <c r="D42" s="57" t="s">
        <v>230</v>
      </c>
      <c r="E42" s="56" t="s">
        <v>229</v>
      </c>
      <c r="F42" s="58" t="s">
        <v>206</v>
      </c>
      <c r="G42" s="44" t="s">
        <v>383</v>
      </c>
      <c r="H42" s="55"/>
      <c r="I42" s="45">
        <v>55.36</v>
      </c>
      <c r="J42" s="46">
        <v>41395</v>
      </c>
    </row>
    <row r="43" spans="1:10" s="26" customFormat="1" ht="90" customHeight="1">
      <c r="A43" s="36" t="s">
        <v>231</v>
      </c>
      <c r="B43" s="44" t="s">
        <v>203</v>
      </c>
      <c r="C43" s="56" t="s">
        <v>232</v>
      </c>
      <c r="D43" s="57" t="s">
        <v>233</v>
      </c>
      <c r="E43" s="56" t="s">
        <v>232</v>
      </c>
      <c r="F43" s="44"/>
      <c r="G43" s="44" t="s">
        <v>234</v>
      </c>
      <c r="H43" s="55"/>
      <c r="I43" s="45">
        <v>23.61</v>
      </c>
      <c r="J43" s="46">
        <v>41395</v>
      </c>
    </row>
    <row r="44" spans="1:10" s="26" customFormat="1" ht="90" customHeight="1">
      <c r="A44" s="36" t="s">
        <v>235</v>
      </c>
      <c r="B44" s="44" t="s">
        <v>203</v>
      </c>
      <c r="C44" s="56" t="s">
        <v>236</v>
      </c>
      <c r="D44" s="57" t="s">
        <v>237</v>
      </c>
      <c r="E44" s="56" t="s">
        <v>236</v>
      </c>
      <c r="F44" s="44"/>
      <c r="G44" s="44" t="s">
        <v>238</v>
      </c>
      <c r="H44" s="55"/>
      <c r="I44" s="45">
        <v>23.61</v>
      </c>
      <c r="J44" s="46">
        <v>41395</v>
      </c>
    </row>
    <row r="45" spans="1:10" s="26" customFormat="1" ht="105">
      <c r="A45" s="36" t="s">
        <v>239</v>
      </c>
      <c r="B45" s="59" t="s">
        <v>240</v>
      </c>
      <c r="C45" s="52" t="s">
        <v>241</v>
      </c>
      <c r="D45" s="53" t="s">
        <v>242</v>
      </c>
      <c r="E45" s="52" t="s">
        <v>241</v>
      </c>
      <c r="F45" s="60" t="s">
        <v>379</v>
      </c>
      <c r="G45" s="51" t="s">
        <v>243</v>
      </c>
      <c r="H45" s="55"/>
      <c r="I45" s="45">
        <v>0.65</v>
      </c>
      <c r="J45" s="44" t="s">
        <v>57</v>
      </c>
    </row>
    <row r="46" spans="1:10" s="26" customFormat="1" ht="105">
      <c r="A46" s="36" t="s">
        <v>244</v>
      </c>
      <c r="B46" s="59" t="s">
        <v>240</v>
      </c>
      <c r="C46" s="52" t="s">
        <v>245</v>
      </c>
      <c r="D46" s="53" t="s">
        <v>246</v>
      </c>
      <c r="E46" s="52" t="s">
        <v>245</v>
      </c>
      <c r="F46" s="60" t="s">
        <v>379</v>
      </c>
      <c r="G46" s="51" t="s">
        <v>243</v>
      </c>
      <c r="H46" s="55"/>
      <c r="I46" s="45">
        <v>0.73</v>
      </c>
      <c r="J46" s="44" t="s">
        <v>57</v>
      </c>
    </row>
    <row r="47" spans="1:10" s="26" customFormat="1" ht="105">
      <c r="A47" s="36" t="s">
        <v>247</v>
      </c>
      <c r="B47" s="59" t="s">
        <v>240</v>
      </c>
      <c r="C47" s="52" t="s">
        <v>248</v>
      </c>
      <c r="D47" s="53" t="s">
        <v>249</v>
      </c>
      <c r="E47" s="52" t="s">
        <v>248</v>
      </c>
      <c r="F47" s="60" t="s">
        <v>379</v>
      </c>
      <c r="G47" s="51" t="s">
        <v>250</v>
      </c>
      <c r="H47" s="55"/>
      <c r="I47" s="45">
        <v>0.94</v>
      </c>
      <c r="J47" s="44" t="s">
        <v>57</v>
      </c>
    </row>
    <row r="48" spans="1:10" s="26" customFormat="1" ht="105">
      <c r="A48" s="36" t="s">
        <v>251</v>
      </c>
      <c r="B48" s="59" t="s">
        <v>240</v>
      </c>
      <c r="C48" s="52" t="s">
        <v>252</v>
      </c>
      <c r="D48" s="53" t="s">
        <v>253</v>
      </c>
      <c r="E48" s="52" t="s">
        <v>252</v>
      </c>
      <c r="F48" s="60" t="s">
        <v>379</v>
      </c>
      <c r="G48" s="51" t="s">
        <v>254</v>
      </c>
      <c r="H48" s="55"/>
      <c r="I48" s="45">
        <v>1.25</v>
      </c>
      <c r="J48" s="44" t="s">
        <v>57</v>
      </c>
    </row>
    <row r="49" spans="1:10" s="26" customFormat="1" ht="105">
      <c r="A49" s="36" t="s">
        <v>255</v>
      </c>
      <c r="B49" s="59" t="s">
        <v>240</v>
      </c>
      <c r="C49" s="52" t="s">
        <v>256</v>
      </c>
      <c r="D49" s="53" t="s">
        <v>257</v>
      </c>
      <c r="E49" s="52" t="s">
        <v>256</v>
      </c>
      <c r="F49" s="60" t="s">
        <v>379</v>
      </c>
      <c r="G49" s="59" t="s">
        <v>243</v>
      </c>
      <c r="H49" s="55"/>
      <c r="I49" s="45">
        <v>0.77</v>
      </c>
      <c r="J49" s="44" t="s">
        <v>57</v>
      </c>
    </row>
    <row r="50" spans="1:10" s="26" customFormat="1" ht="105">
      <c r="A50" s="36" t="s">
        <v>258</v>
      </c>
      <c r="B50" s="59" t="s">
        <v>240</v>
      </c>
      <c r="C50" s="52" t="s">
        <v>259</v>
      </c>
      <c r="D50" s="53" t="s">
        <v>260</v>
      </c>
      <c r="E50" s="52" t="s">
        <v>259</v>
      </c>
      <c r="F50" s="60" t="s">
        <v>379</v>
      </c>
      <c r="G50" s="59" t="s">
        <v>243</v>
      </c>
      <c r="H50" s="55"/>
      <c r="I50" s="45">
        <v>0.65</v>
      </c>
      <c r="J50" s="44" t="s">
        <v>57</v>
      </c>
    </row>
    <row r="51" spans="1:10" s="26" customFormat="1" ht="105">
      <c r="A51" s="36" t="s">
        <v>261</v>
      </c>
      <c r="B51" s="59" t="s">
        <v>240</v>
      </c>
      <c r="C51" s="52" t="s">
        <v>262</v>
      </c>
      <c r="D51" s="53" t="s">
        <v>263</v>
      </c>
      <c r="E51" s="52" t="s">
        <v>262</v>
      </c>
      <c r="F51" s="60" t="s">
        <v>379</v>
      </c>
      <c r="G51" s="59" t="s">
        <v>243</v>
      </c>
      <c r="H51" s="55"/>
      <c r="I51" s="45">
        <v>0.88</v>
      </c>
      <c r="J51" s="44" t="s">
        <v>57</v>
      </c>
    </row>
    <row r="52" spans="1:10" s="26" customFormat="1" ht="105">
      <c r="A52" s="36" t="s">
        <v>264</v>
      </c>
      <c r="B52" s="59" t="s">
        <v>240</v>
      </c>
      <c r="C52" s="52" t="s">
        <v>265</v>
      </c>
      <c r="D52" s="53" t="s">
        <v>266</v>
      </c>
      <c r="E52" s="52" t="s">
        <v>265</v>
      </c>
      <c r="F52" s="60" t="s">
        <v>379</v>
      </c>
      <c r="G52" s="59" t="s">
        <v>243</v>
      </c>
      <c r="H52" s="55"/>
      <c r="I52" s="45">
        <v>0.73</v>
      </c>
      <c r="J52" s="44" t="s">
        <v>57</v>
      </c>
    </row>
    <row r="53" spans="1:10" s="26" customFormat="1" ht="105">
      <c r="A53" s="36" t="s">
        <v>267</v>
      </c>
      <c r="B53" s="59" t="s">
        <v>240</v>
      </c>
      <c r="C53" s="52" t="s">
        <v>268</v>
      </c>
      <c r="D53" s="53" t="s">
        <v>269</v>
      </c>
      <c r="E53" s="52" t="s">
        <v>268</v>
      </c>
      <c r="F53" s="60" t="s">
        <v>379</v>
      </c>
      <c r="G53" s="59" t="s">
        <v>250</v>
      </c>
      <c r="H53" s="55"/>
      <c r="I53" s="45">
        <v>0.94</v>
      </c>
      <c r="J53" s="44" t="s">
        <v>57</v>
      </c>
    </row>
    <row r="54" spans="1:10" s="26" customFormat="1" ht="105">
      <c r="A54" s="36" t="s">
        <v>270</v>
      </c>
      <c r="B54" s="59" t="s">
        <v>240</v>
      </c>
      <c r="C54" s="52" t="s">
        <v>271</v>
      </c>
      <c r="D54" s="53" t="s">
        <v>272</v>
      </c>
      <c r="E54" s="52" t="s">
        <v>271</v>
      </c>
      <c r="F54" s="60" t="s">
        <v>379</v>
      </c>
      <c r="G54" s="59" t="s">
        <v>254</v>
      </c>
      <c r="H54" s="55"/>
      <c r="I54" s="45">
        <v>1.25</v>
      </c>
      <c r="J54" s="44" t="s">
        <v>57</v>
      </c>
    </row>
    <row r="55" spans="1:10" s="26" customFormat="1" ht="105">
      <c r="A55" s="36" t="s">
        <v>273</v>
      </c>
      <c r="B55" s="59" t="s">
        <v>240</v>
      </c>
      <c r="C55" s="52" t="s">
        <v>274</v>
      </c>
      <c r="D55" s="53" t="s">
        <v>275</v>
      </c>
      <c r="E55" s="52" t="s">
        <v>274</v>
      </c>
      <c r="F55" s="60" t="s">
        <v>379</v>
      </c>
      <c r="G55" s="51" t="s">
        <v>243</v>
      </c>
      <c r="H55" s="55"/>
      <c r="I55" s="45">
        <v>0.67</v>
      </c>
      <c r="J55" s="44" t="s">
        <v>57</v>
      </c>
    </row>
    <row r="56" spans="1:10" s="26" customFormat="1" ht="105">
      <c r="A56" s="36" t="s">
        <v>276</v>
      </c>
      <c r="B56" s="59" t="s">
        <v>240</v>
      </c>
      <c r="C56" s="52" t="s">
        <v>277</v>
      </c>
      <c r="D56" s="53" t="s">
        <v>278</v>
      </c>
      <c r="E56" s="52" t="s">
        <v>277</v>
      </c>
      <c r="F56" s="60" t="s">
        <v>379</v>
      </c>
      <c r="G56" s="59" t="s">
        <v>243</v>
      </c>
      <c r="H56" s="55"/>
      <c r="I56" s="45">
        <v>0.67</v>
      </c>
      <c r="J56" s="44" t="s">
        <v>57</v>
      </c>
    </row>
    <row r="57" spans="1:10" s="26" customFormat="1" ht="105">
      <c r="A57" s="36" t="s">
        <v>279</v>
      </c>
      <c r="B57" s="59" t="s">
        <v>240</v>
      </c>
      <c r="C57" s="52" t="s">
        <v>280</v>
      </c>
      <c r="D57" s="53" t="s">
        <v>281</v>
      </c>
      <c r="E57" s="52" t="s">
        <v>280</v>
      </c>
      <c r="F57" s="60" t="s">
        <v>379</v>
      </c>
      <c r="G57" s="51" t="s">
        <v>243</v>
      </c>
      <c r="H57" s="55"/>
      <c r="I57" s="45">
        <v>0.67</v>
      </c>
      <c r="J57" s="44" t="s">
        <v>57</v>
      </c>
    </row>
    <row r="58" spans="1:10" s="26" customFormat="1" ht="105">
      <c r="A58" s="36" t="s">
        <v>282</v>
      </c>
      <c r="B58" s="59" t="s">
        <v>240</v>
      </c>
      <c r="C58" s="52" t="s">
        <v>283</v>
      </c>
      <c r="D58" s="53" t="s">
        <v>284</v>
      </c>
      <c r="E58" s="52" t="s">
        <v>283</v>
      </c>
      <c r="F58" s="60" t="s">
        <v>379</v>
      </c>
      <c r="G58" s="59" t="s">
        <v>243</v>
      </c>
      <c r="H58" s="55"/>
      <c r="I58" s="45">
        <v>0.67</v>
      </c>
      <c r="J58" s="44" t="s">
        <v>57</v>
      </c>
    </row>
    <row r="59" spans="1:10" s="26" customFormat="1" ht="105">
      <c r="A59" s="36" t="s">
        <v>285</v>
      </c>
      <c r="B59" s="59" t="s">
        <v>240</v>
      </c>
      <c r="C59" s="52" t="s">
        <v>286</v>
      </c>
      <c r="D59" s="53" t="s">
        <v>287</v>
      </c>
      <c r="E59" s="52" t="s">
        <v>286</v>
      </c>
      <c r="F59" s="60" t="s">
        <v>379</v>
      </c>
      <c r="G59" s="51" t="s">
        <v>243</v>
      </c>
      <c r="H59" s="55"/>
      <c r="I59" s="45">
        <v>0.68</v>
      </c>
      <c r="J59" s="44" t="s">
        <v>57</v>
      </c>
    </row>
    <row r="60" spans="1:10" s="26" customFormat="1" ht="105">
      <c r="A60" s="36" t="s">
        <v>288</v>
      </c>
      <c r="B60" s="59" t="s">
        <v>240</v>
      </c>
      <c r="C60" s="52" t="s">
        <v>289</v>
      </c>
      <c r="D60" s="53" t="s">
        <v>290</v>
      </c>
      <c r="E60" s="52" t="s">
        <v>289</v>
      </c>
      <c r="F60" s="60" t="s">
        <v>379</v>
      </c>
      <c r="G60" s="51" t="s">
        <v>243</v>
      </c>
      <c r="H60" s="55"/>
      <c r="I60" s="45">
        <v>0.75</v>
      </c>
      <c r="J60" s="44" t="s">
        <v>57</v>
      </c>
    </row>
    <row r="61" spans="1:10" s="26" customFormat="1" ht="105">
      <c r="A61" s="36" t="s">
        <v>291</v>
      </c>
      <c r="B61" s="59" t="s">
        <v>240</v>
      </c>
      <c r="C61" s="52" t="s">
        <v>292</v>
      </c>
      <c r="D61" s="53" t="s">
        <v>293</v>
      </c>
      <c r="E61" s="52" t="s">
        <v>292</v>
      </c>
      <c r="F61" s="60" t="s">
        <v>379</v>
      </c>
      <c r="G61" s="51" t="s">
        <v>250</v>
      </c>
      <c r="H61" s="55"/>
      <c r="I61" s="45">
        <v>0.98</v>
      </c>
      <c r="J61" s="44" t="s">
        <v>57</v>
      </c>
    </row>
    <row r="62" spans="1:10" s="26" customFormat="1" ht="105">
      <c r="A62" s="36" t="s">
        <v>294</v>
      </c>
      <c r="B62" s="59" t="s">
        <v>240</v>
      </c>
      <c r="C62" s="52" t="s">
        <v>295</v>
      </c>
      <c r="D62" s="53" t="s">
        <v>296</v>
      </c>
      <c r="E62" s="52" t="s">
        <v>295</v>
      </c>
      <c r="F62" s="60" t="s">
        <v>379</v>
      </c>
      <c r="G62" s="51" t="s">
        <v>254</v>
      </c>
      <c r="H62" s="55"/>
      <c r="I62" s="45">
        <v>1.32</v>
      </c>
      <c r="J62" s="44" t="s">
        <v>57</v>
      </c>
    </row>
    <row r="63" spans="1:10" s="26" customFormat="1" ht="105">
      <c r="A63" s="36" t="s">
        <v>297</v>
      </c>
      <c r="B63" s="59" t="s">
        <v>240</v>
      </c>
      <c r="C63" s="52" t="s">
        <v>298</v>
      </c>
      <c r="D63" s="53" t="s">
        <v>299</v>
      </c>
      <c r="E63" s="52" t="s">
        <v>298</v>
      </c>
      <c r="F63" s="60" t="s">
        <v>379</v>
      </c>
      <c r="G63" s="59" t="s">
        <v>243</v>
      </c>
      <c r="H63" s="55"/>
      <c r="I63" s="45">
        <v>0.68</v>
      </c>
      <c r="J63" s="44" t="s">
        <v>57</v>
      </c>
    </row>
    <row r="64" spans="1:10" s="26" customFormat="1" ht="105">
      <c r="A64" s="36" t="s">
        <v>300</v>
      </c>
      <c r="B64" s="59" t="s">
        <v>240</v>
      </c>
      <c r="C64" s="52" t="s">
        <v>301</v>
      </c>
      <c r="D64" s="53" t="s">
        <v>302</v>
      </c>
      <c r="E64" s="52" t="s">
        <v>301</v>
      </c>
      <c r="F64" s="60" t="s">
        <v>379</v>
      </c>
      <c r="G64" s="59" t="s">
        <v>243</v>
      </c>
      <c r="H64" s="55"/>
      <c r="I64" s="45">
        <v>0.75</v>
      </c>
      <c r="J64" s="44" t="s">
        <v>57</v>
      </c>
    </row>
    <row r="65" spans="1:10" s="26" customFormat="1" ht="105">
      <c r="A65" s="36" t="s">
        <v>303</v>
      </c>
      <c r="B65" s="59" t="s">
        <v>240</v>
      </c>
      <c r="C65" s="52" t="s">
        <v>304</v>
      </c>
      <c r="D65" s="53" t="s">
        <v>305</v>
      </c>
      <c r="E65" s="52" t="s">
        <v>304</v>
      </c>
      <c r="F65" s="60" t="s">
        <v>379</v>
      </c>
      <c r="G65" s="59" t="s">
        <v>243</v>
      </c>
      <c r="H65" s="55"/>
      <c r="I65" s="45">
        <v>0.93</v>
      </c>
      <c r="J65" s="44" t="s">
        <v>57</v>
      </c>
    </row>
    <row r="66" spans="1:10" s="26" customFormat="1" ht="105">
      <c r="A66" s="36" t="s">
        <v>306</v>
      </c>
      <c r="B66" s="59" t="s">
        <v>240</v>
      </c>
      <c r="C66" s="52" t="s">
        <v>307</v>
      </c>
      <c r="D66" s="53" t="s">
        <v>308</v>
      </c>
      <c r="E66" s="52" t="s">
        <v>307</v>
      </c>
      <c r="F66" s="60" t="s">
        <v>379</v>
      </c>
      <c r="G66" s="59" t="s">
        <v>254</v>
      </c>
      <c r="H66" s="55"/>
      <c r="I66" s="45">
        <v>1.32</v>
      </c>
      <c r="J66" s="44" t="s">
        <v>57</v>
      </c>
    </row>
    <row r="67" spans="1:10" s="26" customFormat="1" ht="105">
      <c r="A67" s="36" t="s">
        <v>309</v>
      </c>
      <c r="B67" s="59" t="s">
        <v>240</v>
      </c>
      <c r="C67" s="52" t="s">
        <v>310</v>
      </c>
      <c r="D67" s="53" t="s">
        <v>311</v>
      </c>
      <c r="E67" s="52" t="s">
        <v>310</v>
      </c>
      <c r="F67" s="60" t="s">
        <v>379</v>
      </c>
      <c r="G67" s="59" t="s">
        <v>254</v>
      </c>
      <c r="H67" s="55"/>
      <c r="I67" s="45">
        <v>0.78</v>
      </c>
      <c r="J67" s="44" t="s">
        <v>57</v>
      </c>
    </row>
    <row r="68" spans="1:10" s="26" customFormat="1" ht="105">
      <c r="A68" s="36" t="s">
        <v>312</v>
      </c>
      <c r="B68" s="59" t="s">
        <v>240</v>
      </c>
      <c r="C68" s="52" t="s">
        <v>313</v>
      </c>
      <c r="D68" s="53" t="s">
        <v>314</v>
      </c>
      <c r="E68" s="52" t="s">
        <v>313</v>
      </c>
      <c r="F68" s="60" t="s">
        <v>379</v>
      </c>
      <c r="G68" s="59" t="s">
        <v>254</v>
      </c>
      <c r="H68" s="55"/>
      <c r="I68" s="45">
        <v>0.91</v>
      </c>
      <c r="J68" s="44" t="s">
        <v>57</v>
      </c>
    </row>
    <row r="69" spans="1:10" s="26" customFormat="1" ht="105">
      <c r="A69" s="36" t="s">
        <v>315</v>
      </c>
      <c r="B69" s="59" t="s">
        <v>240</v>
      </c>
      <c r="C69" s="52" t="s">
        <v>316</v>
      </c>
      <c r="D69" s="53" t="s">
        <v>317</v>
      </c>
      <c r="E69" s="52" t="s">
        <v>316</v>
      </c>
      <c r="F69" s="60" t="s">
        <v>379</v>
      </c>
      <c r="G69" s="59" t="s">
        <v>254</v>
      </c>
      <c r="H69" s="55"/>
      <c r="I69" s="45">
        <v>1.56</v>
      </c>
      <c r="J69" s="44" t="s">
        <v>57</v>
      </c>
    </row>
    <row r="70" spans="1:10" s="26" customFormat="1" ht="105">
      <c r="A70" s="36" t="s">
        <v>318</v>
      </c>
      <c r="B70" s="59" t="s">
        <v>240</v>
      </c>
      <c r="C70" s="52" t="s">
        <v>319</v>
      </c>
      <c r="D70" s="53" t="s">
        <v>320</v>
      </c>
      <c r="E70" s="52" t="s">
        <v>319</v>
      </c>
      <c r="F70" s="60" t="s">
        <v>379</v>
      </c>
      <c r="G70" s="59" t="s">
        <v>112</v>
      </c>
      <c r="H70" s="55"/>
      <c r="I70" s="45">
        <v>2.2799999999999998</v>
      </c>
      <c r="J70" s="44" t="s">
        <v>57</v>
      </c>
    </row>
    <row r="71" spans="1:10" s="26" customFormat="1" ht="120">
      <c r="A71" s="36" t="s">
        <v>321</v>
      </c>
      <c r="B71" s="44" t="s">
        <v>322</v>
      </c>
      <c r="C71" s="48" t="s">
        <v>323</v>
      </c>
      <c r="D71" s="49" t="s">
        <v>324</v>
      </c>
      <c r="E71" s="48" t="s">
        <v>380</v>
      </c>
      <c r="F71" s="48" t="s">
        <v>325</v>
      </c>
      <c r="G71" s="50" t="s">
        <v>326</v>
      </c>
      <c r="H71" s="55"/>
      <c r="I71" s="45" t="s">
        <v>327</v>
      </c>
      <c r="J71" s="44" t="s">
        <v>57</v>
      </c>
    </row>
    <row r="72" spans="1:10" s="26" customFormat="1" ht="120">
      <c r="A72" s="36" t="s">
        <v>328</v>
      </c>
      <c r="B72" s="44" t="s">
        <v>322</v>
      </c>
      <c r="C72" s="48" t="s">
        <v>329</v>
      </c>
      <c r="D72" s="49" t="s">
        <v>330</v>
      </c>
      <c r="E72" s="48" t="s">
        <v>380</v>
      </c>
      <c r="F72" s="48" t="s">
        <v>331</v>
      </c>
      <c r="G72" s="50" t="s">
        <v>326</v>
      </c>
      <c r="H72" s="55"/>
      <c r="I72" s="45">
        <v>13.5</v>
      </c>
      <c r="J72" s="44" t="s">
        <v>57</v>
      </c>
    </row>
    <row r="73" spans="1:10" s="26" customFormat="1" ht="120">
      <c r="A73" s="36" t="s">
        <v>332</v>
      </c>
      <c r="B73" s="44" t="s">
        <v>322</v>
      </c>
      <c r="C73" s="48" t="s">
        <v>333</v>
      </c>
      <c r="D73" s="49" t="s">
        <v>334</v>
      </c>
      <c r="E73" s="48" t="s">
        <v>380</v>
      </c>
      <c r="F73" s="48" t="s">
        <v>335</v>
      </c>
      <c r="G73" s="50" t="s">
        <v>326</v>
      </c>
      <c r="H73" s="55"/>
      <c r="I73" s="45">
        <v>13.5</v>
      </c>
      <c r="J73" s="44" t="s">
        <v>57</v>
      </c>
    </row>
    <row r="74" spans="1:10" s="26" customFormat="1" ht="120">
      <c r="A74" s="36" t="s">
        <v>336</v>
      </c>
      <c r="B74" s="44" t="s">
        <v>322</v>
      </c>
      <c r="C74" s="48" t="s">
        <v>337</v>
      </c>
      <c r="D74" s="49" t="s">
        <v>338</v>
      </c>
      <c r="E74" s="48" t="s">
        <v>380</v>
      </c>
      <c r="F74" s="48" t="s">
        <v>339</v>
      </c>
      <c r="G74" s="50" t="s">
        <v>326</v>
      </c>
      <c r="H74" s="55"/>
      <c r="I74" s="45">
        <v>21.6</v>
      </c>
      <c r="J74" s="44" t="s">
        <v>57</v>
      </c>
    </row>
    <row r="75" spans="1:10" s="26" customFormat="1" ht="120">
      <c r="A75" s="36" t="s">
        <v>340</v>
      </c>
      <c r="B75" s="44" t="s">
        <v>322</v>
      </c>
      <c r="C75" s="48" t="s">
        <v>341</v>
      </c>
      <c r="D75" s="49" t="s">
        <v>342</v>
      </c>
      <c r="E75" s="48" t="s">
        <v>380</v>
      </c>
      <c r="F75" s="48" t="s">
        <v>343</v>
      </c>
      <c r="G75" s="50" t="s">
        <v>326</v>
      </c>
      <c r="H75" s="55"/>
      <c r="I75" s="45">
        <v>17.05</v>
      </c>
      <c r="J75" s="44" t="s">
        <v>57</v>
      </c>
    </row>
    <row r="76" spans="1:10" s="26" customFormat="1" ht="120">
      <c r="A76" s="36" t="s">
        <v>344</v>
      </c>
      <c r="B76" s="44" t="s">
        <v>322</v>
      </c>
      <c r="C76" s="48" t="s">
        <v>345</v>
      </c>
      <c r="D76" s="49" t="s">
        <v>346</v>
      </c>
      <c r="E76" s="48" t="s">
        <v>380</v>
      </c>
      <c r="F76" s="48" t="s">
        <v>347</v>
      </c>
      <c r="G76" s="50" t="s">
        <v>326</v>
      </c>
      <c r="H76" s="55"/>
      <c r="I76" s="45">
        <v>15</v>
      </c>
      <c r="J76" s="44" t="s">
        <v>57</v>
      </c>
    </row>
    <row r="77" spans="1:10" s="26" customFormat="1" ht="120">
      <c r="A77" s="36" t="s">
        <v>348</v>
      </c>
      <c r="B77" s="44" t="s">
        <v>322</v>
      </c>
      <c r="C77" s="48" t="s">
        <v>349</v>
      </c>
      <c r="D77" s="49" t="s">
        <v>350</v>
      </c>
      <c r="E77" s="48" t="s">
        <v>380</v>
      </c>
      <c r="F77" s="48" t="s">
        <v>351</v>
      </c>
      <c r="G77" s="50" t="s">
        <v>352</v>
      </c>
      <c r="H77" s="55"/>
      <c r="I77" s="45">
        <v>14.33</v>
      </c>
      <c r="J77" s="47">
        <v>41426</v>
      </c>
    </row>
    <row r="78" spans="1:10" s="26" customFormat="1" ht="89.25" customHeight="1">
      <c r="A78" s="36" t="s">
        <v>353</v>
      </c>
      <c r="B78" s="44" t="s">
        <v>322</v>
      </c>
      <c r="C78" s="48" t="s">
        <v>354</v>
      </c>
      <c r="D78" s="49" t="s">
        <v>355</v>
      </c>
      <c r="E78" s="48" t="s">
        <v>381</v>
      </c>
      <c r="F78" s="48"/>
      <c r="G78" s="50" t="s">
        <v>356</v>
      </c>
      <c r="H78" s="55"/>
      <c r="I78" s="45"/>
      <c r="J78" s="47">
        <v>41518</v>
      </c>
    </row>
    <row r="79" spans="1:10" s="26" customFormat="1" ht="89.25" customHeight="1">
      <c r="A79" s="36" t="s">
        <v>357</v>
      </c>
      <c r="B79" s="44" t="s">
        <v>322</v>
      </c>
      <c r="C79" s="48" t="s">
        <v>358</v>
      </c>
      <c r="D79" s="49" t="s">
        <v>359</v>
      </c>
      <c r="E79" s="48" t="s">
        <v>381</v>
      </c>
      <c r="F79" s="48"/>
      <c r="G79" s="50" t="s">
        <v>356</v>
      </c>
      <c r="H79" s="55"/>
      <c r="I79" s="45"/>
      <c r="J79" s="47">
        <v>41518</v>
      </c>
    </row>
    <row r="80" spans="1:10" s="26" customFormat="1" ht="120">
      <c r="A80" s="36" t="s">
        <v>360</v>
      </c>
      <c r="B80" s="44" t="s">
        <v>322</v>
      </c>
      <c r="C80" s="48" t="s">
        <v>323</v>
      </c>
      <c r="D80" s="49" t="s">
        <v>361</v>
      </c>
      <c r="E80" s="48" t="s">
        <v>380</v>
      </c>
      <c r="F80" s="48" t="s">
        <v>325</v>
      </c>
      <c r="G80" s="50" t="s">
        <v>362</v>
      </c>
      <c r="H80" s="55"/>
      <c r="I80" s="45">
        <v>44.5</v>
      </c>
      <c r="J80" s="44" t="s">
        <v>57</v>
      </c>
    </row>
    <row r="81" spans="1:10" s="26" customFormat="1" ht="120">
      <c r="A81" s="36" t="s">
        <v>363</v>
      </c>
      <c r="B81" s="44" t="s">
        <v>322</v>
      </c>
      <c r="C81" s="48" t="s">
        <v>329</v>
      </c>
      <c r="D81" s="49" t="s">
        <v>364</v>
      </c>
      <c r="E81" s="48" t="s">
        <v>380</v>
      </c>
      <c r="F81" s="48" t="s">
        <v>331</v>
      </c>
      <c r="G81" s="50" t="s">
        <v>362</v>
      </c>
      <c r="H81" s="55"/>
      <c r="I81" s="45">
        <v>54</v>
      </c>
      <c r="J81" s="44" t="s">
        <v>57</v>
      </c>
    </row>
    <row r="82" spans="1:10" s="26" customFormat="1" ht="120">
      <c r="A82" s="36" t="s">
        <v>365</v>
      </c>
      <c r="B82" s="44" t="s">
        <v>322</v>
      </c>
      <c r="C82" s="48" t="s">
        <v>333</v>
      </c>
      <c r="D82" s="49" t="s">
        <v>366</v>
      </c>
      <c r="E82" s="48" t="s">
        <v>380</v>
      </c>
      <c r="F82" s="48" t="s">
        <v>335</v>
      </c>
      <c r="G82" s="50" t="s">
        <v>362</v>
      </c>
      <c r="H82" s="55"/>
      <c r="I82" s="45">
        <v>54</v>
      </c>
      <c r="J82" s="44" t="s">
        <v>57</v>
      </c>
    </row>
    <row r="83" spans="1:10" s="26" customFormat="1" ht="120">
      <c r="A83" s="36" t="s">
        <v>367</v>
      </c>
      <c r="B83" s="44" t="s">
        <v>322</v>
      </c>
      <c r="C83" s="48" t="s">
        <v>337</v>
      </c>
      <c r="D83" s="49" t="s">
        <v>368</v>
      </c>
      <c r="E83" s="48" t="s">
        <v>380</v>
      </c>
      <c r="F83" s="48" t="s">
        <v>339</v>
      </c>
      <c r="G83" s="50" t="s">
        <v>362</v>
      </c>
      <c r="H83" s="55"/>
      <c r="I83" s="45">
        <v>86.5</v>
      </c>
      <c r="J83" s="44" t="s">
        <v>57</v>
      </c>
    </row>
    <row r="84" spans="1:10" s="26" customFormat="1" ht="120">
      <c r="A84" s="36" t="s">
        <v>369</v>
      </c>
      <c r="B84" s="44" t="s">
        <v>322</v>
      </c>
      <c r="C84" s="48" t="s">
        <v>341</v>
      </c>
      <c r="D84" s="49" t="s">
        <v>370</v>
      </c>
      <c r="E84" s="48" t="s">
        <v>380</v>
      </c>
      <c r="F84" s="48" t="s">
        <v>371</v>
      </c>
      <c r="G84" s="50" t="s">
        <v>362</v>
      </c>
      <c r="H84" s="55"/>
      <c r="I84" s="45">
        <v>68.5</v>
      </c>
      <c r="J84" s="44" t="s">
        <v>57</v>
      </c>
    </row>
    <row r="85" spans="1:10" s="26" customFormat="1" ht="120">
      <c r="A85" s="36" t="s">
        <v>372</v>
      </c>
      <c r="B85" s="44" t="s">
        <v>322</v>
      </c>
      <c r="C85" s="48" t="s">
        <v>373</v>
      </c>
      <c r="D85" s="49" t="s">
        <v>374</v>
      </c>
      <c r="E85" s="48" t="s">
        <v>380</v>
      </c>
      <c r="F85" s="48" t="s">
        <v>347</v>
      </c>
      <c r="G85" s="50" t="s">
        <v>362</v>
      </c>
      <c r="H85" s="55"/>
      <c r="I85" s="45">
        <v>60</v>
      </c>
      <c r="J85" s="44" t="s">
        <v>57</v>
      </c>
    </row>
    <row r="86" spans="1:10" s="26" customFormat="1" ht="120">
      <c r="A86" s="36" t="s">
        <v>375</v>
      </c>
      <c r="B86" s="44" t="s">
        <v>322</v>
      </c>
      <c r="C86" s="48" t="s">
        <v>349</v>
      </c>
      <c r="D86" s="49" t="s">
        <v>376</v>
      </c>
      <c r="E86" s="48" t="s">
        <v>380</v>
      </c>
      <c r="F86" s="48" t="s">
        <v>377</v>
      </c>
      <c r="G86" s="50" t="s">
        <v>378</v>
      </c>
      <c r="H86" s="55"/>
      <c r="I86" s="45">
        <v>51.78</v>
      </c>
      <c r="J86" s="47">
        <v>41426</v>
      </c>
    </row>
    <row r="87" spans="1:10" s="26" customFormat="1">
      <c r="C87" s="28"/>
      <c r="D87" s="29"/>
      <c r="I87" s="97"/>
      <c r="J87" s="97"/>
    </row>
    <row r="88" spans="1:10" s="26" customFormat="1">
      <c r="C88" s="28"/>
      <c r="D88" s="29"/>
      <c r="I88" s="97"/>
      <c r="J88" s="97"/>
    </row>
    <row r="89" spans="1:10" s="26" customFormat="1">
      <c r="C89" s="28"/>
      <c r="D89" s="29"/>
      <c r="I89" s="97"/>
      <c r="J89" s="97"/>
    </row>
    <row r="90" spans="1:10" s="26" customFormat="1">
      <c r="C90" s="28"/>
      <c r="D90" s="29"/>
      <c r="I90" s="97"/>
      <c r="J90" s="97"/>
    </row>
    <row r="91" spans="1:10" s="26" customFormat="1">
      <c r="C91" s="28"/>
      <c r="D91" s="29"/>
      <c r="I91" s="97"/>
      <c r="J91" s="97"/>
    </row>
    <row r="92" spans="1:10" s="26" customFormat="1">
      <c r="C92" s="28"/>
      <c r="D92" s="29"/>
      <c r="I92" s="97"/>
      <c r="J92" s="97"/>
    </row>
    <row r="93" spans="1:10" s="26" customFormat="1">
      <c r="C93" s="28"/>
      <c r="D93" s="29"/>
      <c r="I93" s="97"/>
      <c r="J93" s="97"/>
    </row>
    <row r="94" spans="1:10" s="26" customFormat="1">
      <c r="C94" s="28"/>
      <c r="D94" s="29"/>
      <c r="I94" s="97"/>
      <c r="J94" s="97"/>
    </row>
    <row r="95" spans="1:10" s="26" customFormat="1">
      <c r="C95" s="28"/>
      <c r="D95" s="29"/>
      <c r="I95" s="97"/>
      <c r="J95" s="97"/>
    </row>
    <row r="96" spans="1:10" s="26" customFormat="1">
      <c r="C96" s="28"/>
      <c r="D96" s="29"/>
      <c r="I96" s="97"/>
      <c r="J96" s="97"/>
    </row>
    <row r="97" spans="3:10" s="26" customFormat="1">
      <c r="C97" s="28"/>
      <c r="D97" s="29"/>
      <c r="I97" s="97"/>
      <c r="J97" s="97"/>
    </row>
    <row r="98" spans="3:10" s="26" customFormat="1">
      <c r="C98" s="28"/>
      <c r="D98" s="29"/>
      <c r="I98" s="97"/>
      <c r="J98" s="97"/>
    </row>
    <row r="99" spans="3:10" s="26" customFormat="1">
      <c r="C99" s="28"/>
      <c r="D99" s="29"/>
      <c r="I99" s="97"/>
      <c r="J99" s="97"/>
    </row>
    <row r="100" spans="3:10" s="26" customFormat="1">
      <c r="C100" s="28"/>
      <c r="D100" s="29"/>
      <c r="I100" s="97"/>
      <c r="J100" s="97"/>
    </row>
    <row r="101" spans="3:10" s="26" customFormat="1">
      <c r="C101" s="28"/>
      <c r="D101" s="29"/>
      <c r="I101" s="97"/>
      <c r="J101" s="97"/>
    </row>
    <row r="102" spans="3:10" s="26" customFormat="1">
      <c r="C102" s="28"/>
      <c r="D102" s="29"/>
      <c r="I102" s="97"/>
      <c r="J102" s="97"/>
    </row>
    <row r="103" spans="3:10" s="26" customFormat="1">
      <c r="C103" s="28"/>
      <c r="D103" s="29"/>
      <c r="I103" s="97"/>
      <c r="J103" s="97"/>
    </row>
    <row r="104" spans="3:10" s="26" customFormat="1">
      <c r="C104" s="28"/>
      <c r="D104" s="29"/>
      <c r="I104" s="97"/>
      <c r="J104" s="97"/>
    </row>
    <row r="105" spans="3:10" s="26" customFormat="1">
      <c r="C105" s="28"/>
      <c r="D105" s="29"/>
      <c r="I105" s="97"/>
      <c r="J105" s="97"/>
    </row>
    <row r="106" spans="3:10" s="26" customFormat="1">
      <c r="C106" s="28"/>
      <c r="D106" s="29"/>
      <c r="I106" s="97"/>
      <c r="J106" s="97"/>
    </row>
    <row r="107" spans="3:10" s="26" customFormat="1">
      <c r="C107" s="28"/>
      <c r="D107" s="29"/>
      <c r="I107" s="97"/>
      <c r="J107" s="97"/>
    </row>
    <row r="108" spans="3:10" s="26" customFormat="1">
      <c r="C108" s="28"/>
      <c r="D108" s="29"/>
      <c r="I108" s="97"/>
      <c r="J108" s="97"/>
    </row>
    <row r="109" spans="3:10" s="26" customFormat="1">
      <c r="C109" s="28"/>
      <c r="D109" s="29"/>
      <c r="I109" s="97"/>
      <c r="J109" s="97"/>
    </row>
    <row r="110" spans="3:10" s="26" customFormat="1">
      <c r="C110" s="28"/>
      <c r="D110" s="29"/>
      <c r="I110" s="97"/>
      <c r="J110" s="97"/>
    </row>
    <row r="111" spans="3:10" s="26" customFormat="1">
      <c r="C111" s="28"/>
      <c r="D111" s="29"/>
      <c r="I111" s="97"/>
      <c r="J111" s="97"/>
    </row>
    <row r="112" spans="3:10" s="26" customFormat="1">
      <c r="C112" s="28"/>
      <c r="D112" s="29"/>
      <c r="I112" s="97"/>
      <c r="J112" s="97"/>
    </row>
    <row r="113" spans="3:10" s="26" customFormat="1">
      <c r="C113" s="28"/>
      <c r="D113" s="29"/>
      <c r="I113" s="97"/>
      <c r="J113" s="97"/>
    </row>
    <row r="114" spans="3:10" s="26" customFormat="1">
      <c r="C114" s="28"/>
      <c r="D114" s="29"/>
      <c r="I114" s="97"/>
      <c r="J114" s="97"/>
    </row>
    <row r="115" spans="3:10" s="26" customFormat="1">
      <c r="C115" s="28"/>
      <c r="D115" s="29"/>
      <c r="I115" s="97"/>
      <c r="J115" s="97"/>
    </row>
    <row r="116" spans="3:10" s="26" customFormat="1">
      <c r="C116" s="28"/>
      <c r="D116" s="29"/>
      <c r="I116" s="97"/>
      <c r="J116" s="97"/>
    </row>
    <row r="117" spans="3:10" s="26" customFormat="1">
      <c r="C117" s="28"/>
      <c r="D117" s="29"/>
      <c r="I117" s="97"/>
      <c r="J117" s="97"/>
    </row>
    <row r="118" spans="3:10" s="26" customFormat="1">
      <c r="C118" s="28"/>
      <c r="D118" s="29"/>
      <c r="I118" s="97"/>
      <c r="J118" s="97"/>
    </row>
    <row r="119" spans="3:10" s="26" customFormat="1">
      <c r="C119" s="28"/>
      <c r="D119" s="29"/>
      <c r="I119" s="97"/>
      <c r="J119" s="97"/>
    </row>
    <row r="120" spans="3:10" s="26" customFormat="1">
      <c r="C120" s="28"/>
      <c r="D120" s="29"/>
      <c r="I120" s="97"/>
      <c r="J120" s="97"/>
    </row>
    <row r="121" spans="3:10" s="26" customFormat="1">
      <c r="C121" s="28"/>
      <c r="D121" s="29"/>
      <c r="I121" s="97"/>
      <c r="J121" s="97"/>
    </row>
    <row r="122" spans="3:10" s="26" customFormat="1">
      <c r="C122" s="28"/>
      <c r="D122" s="29"/>
      <c r="I122" s="97"/>
      <c r="J122" s="97"/>
    </row>
    <row r="123" spans="3:10" s="26" customFormat="1">
      <c r="C123" s="28"/>
      <c r="D123" s="29"/>
      <c r="I123" s="97"/>
      <c r="J123" s="97"/>
    </row>
    <row r="124" spans="3:10" s="26" customFormat="1">
      <c r="C124" s="28"/>
      <c r="D124" s="29"/>
      <c r="I124" s="97"/>
      <c r="J124" s="97"/>
    </row>
    <row r="125" spans="3:10" s="26" customFormat="1">
      <c r="C125" s="28"/>
      <c r="D125" s="29"/>
      <c r="I125" s="97"/>
      <c r="J125" s="97"/>
    </row>
    <row r="126" spans="3:10" s="26" customFormat="1">
      <c r="C126" s="28"/>
      <c r="D126" s="29"/>
      <c r="I126" s="97"/>
      <c r="J126" s="97"/>
    </row>
    <row r="127" spans="3:10" s="26" customFormat="1">
      <c r="C127" s="28"/>
      <c r="D127" s="29"/>
      <c r="I127" s="97"/>
      <c r="J127" s="97"/>
    </row>
    <row r="128" spans="3:10" s="26" customFormat="1">
      <c r="C128" s="28"/>
      <c r="D128" s="29"/>
      <c r="I128" s="97"/>
      <c r="J128" s="97"/>
    </row>
    <row r="129" spans="3:10" s="26" customFormat="1">
      <c r="C129" s="28"/>
      <c r="D129" s="29"/>
      <c r="I129" s="97"/>
      <c r="J129" s="97"/>
    </row>
    <row r="130" spans="3:10" s="26" customFormat="1">
      <c r="C130" s="28"/>
      <c r="D130" s="29"/>
      <c r="I130" s="97"/>
      <c r="J130" s="97"/>
    </row>
    <row r="131" spans="3:10" s="26" customFormat="1">
      <c r="C131" s="28"/>
      <c r="D131" s="29"/>
      <c r="I131" s="97"/>
      <c r="J131" s="97"/>
    </row>
    <row r="132" spans="3:10" s="26" customFormat="1">
      <c r="C132" s="28"/>
      <c r="D132" s="29"/>
      <c r="I132" s="97"/>
      <c r="J132" s="97"/>
    </row>
    <row r="133" spans="3:10" s="26" customFormat="1">
      <c r="C133" s="28"/>
      <c r="D133" s="29"/>
      <c r="I133" s="97"/>
      <c r="J133" s="97"/>
    </row>
    <row r="134" spans="3:10" s="26" customFormat="1">
      <c r="C134" s="28"/>
      <c r="D134" s="29"/>
      <c r="I134" s="97"/>
      <c r="J134" s="97"/>
    </row>
    <row r="135" spans="3:10" s="26" customFormat="1">
      <c r="C135" s="28"/>
      <c r="D135" s="29"/>
      <c r="I135" s="97"/>
      <c r="J135" s="97"/>
    </row>
    <row r="136" spans="3:10" s="26" customFormat="1">
      <c r="C136" s="28"/>
      <c r="D136" s="29"/>
      <c r="I136" s="97"/>
      <c r="J136" s="97"/>
    </row>
    <row r="137" spans="3:10" s="26" customFormat="1">
      <c r="C137" s="28"/>
      <c r="D137" s="29"/>
      <c r="I137" s="97"/>
      <c r="J137" s="97"/>
    </row>
    <row r="138" spans="3:10" s="26" customFormat="1">
      <c r="C138" s="28"/>
      <c r="D138" s="29"/>
      <c r="I138" s="97"/>
      <c r="J138" s="97"/>
    </row>
    <row r="139" spans="3:10" s="26" customFormat="1">
      <c r="C139" s="28"/>
      <c r="D139" s="29"/>
      <c r="I139" s="97"/>
      <c r="J139" s="97"/>
    </row>
    <row r="140" spans="3:10" s="26" customFormat="1">
      <c r="C140" s="28"/>
      <c r="D140" s="29"/>
      <c r="I140" s="97"/>
      <c r="J140" s="97"/>
    </row>
    <row r="141" spans="3:10" s="26" customFormat="1">
      <c r="C141" s="28"/>
      <c r="D141" s="29"/>
      <c r="I141" s="97"/>
      <c r="J141" s="97"/>
    </row>
    <row r="142" spans="3:10" s="26" customFormat="1">
      <c r="C142" s="28"/>
      <c r="D142" s="29"/>
      <c r="I142" s="97"/>
      <c r="J142" s="97"/>
    </row>
    <row r="143" spans="3:10" s="26" customFormat="1">
      <c r="C143" s="28"/>
      <c r="D143" s="29"/>
      <c r="I143" s="97"/>
      <c r="J143" s="97"/>
    </row>
    <row r="144" spans="3:10" s="26" customFormat="1">
      <c r="C144" s="28"/>
      <c r="D144" s="29"/>
      <c r="I144" s="97"/>
      <c r="J144" s="97"/>
    </row>
    <row r="145" spans="3:10" s="26" customFormat="1">
      <c r="C145" s="28"/>
      <c r="D145" s="29"/>
      <c r="I145" s="97"/>
      <c r="J145" s="97"/>
    </row>
    <row r="146" spans="3:10" s="26" customFormat="1">
      <c r="C146" s="28"/>
      <c r="D146" s="29"/>
      <c r="I146" s="97"/>
      <c r="J146" s="97"/>
    </row>
    <row r="147" spans="3:10" s="26" customFormat="1">
      <c r="C147" s="28"/>
      <c r="D147" s="29"/>
      <c r="I147" s="97"/>
      <c r="J147" s="97"/>
    </row>
    <row r="148" spans="3:10" s="26" customFormat="1">
      <c r="C148" s="28"/>
      <c r="D148" s="29"/>
      <c r="I148" s="97"/>
      <c r="J148" s="97"/>
    </row>
    <row r="149" spans="3:10" s="26" customFormat="1">
      <c r="C149" s="28"/>
      <c r="D149" s="29"/>
      <c r="I149" s="97"/>
      <c r="J149" s="97"/>
    </row>
    <row r="150" spans="3:10" s="26" customFormat="1">
      <c r="C150" s="28"/>
      <c r="D150" s="29"/>
      <c r="I150" s="97"/>
      <c r="J150" s="97"/>
    </row>
    <row r="151" spans="3:10" s="26" customFormat="1">
      <c r="C151" s="28"/>
      <c r="D151" s="29"/>
      <c r="I151" s="97"/>
      <c r="J151" s="97"/>
    </row>
    <row r="152" spans="3:10" s="26" customFormat="1">
      <c r="C152" s="28"/>
      <c r="D152" s="29"/>
      <c r="I152" s="97"/>
      <c r="J152" s="97"/>
    </row>
    <row r="153" spans="3:10" s="26" customFormat="1">
      <c r="C153" s="28"/>
      <c r="D153" s="29"/>
      <c r="I153" s="97"/>
      <c r="J153" s="97"/>
    </row>
    <row r="154" spans="3:10" s="26" customFormat="1">
      <c r="C154" s="28"/>
      <c r="D154" s="29"/>
      <c r="I154" s="97"/>
      <c r="J154" s="97"/>
    </row>
    <row r="155" spans="3:10" s="26" customFormat="1">
      <c r="C155" s="28"/>
      <c r="D155" s="29"/>
      <c r="I155" s="97"/>
      <c r="J155" s="97"/>
    </row>
    <row r="156" spans="3:10" s="26" customFormat="1">
      <c r="C156" s="28"/>
      <c r="D156" s="29"/>
      <c r="I156" s="97"/>
      <c r="J156" s="97"/>
    </row>
    <row r="157" spans="3:10" s="26" customFormat="1">
      <c r="C157" s="28"/>
      <c r="D157" s="29"/>
      <c r="I157" s="97"/>
      <c r="J157" s="97"/>
    </row>
    <row r="158" spans="3:10" s="26" customFormat="1">
      <c r="C158" s="28"/>
      <c r="D158" s="29"/>
      <c r="I158" s="97"/>
      <c r="J158" s="97"/>
    </row>
    <row r="159" spans="3:10" s="26" customFormat="1">
      <c r="C159" s="28"/>
      <c r="D159" s="29"/>
      <c r="I159" s="97"/>
      <c r="J159" s="97"/>
    </row>
    <row r="160" spans="3:10" s="26" customFormat="1">
      <c r="C160" s="28"/>
      <c r="D160" s="29"/>
      <c r="I160" s="97"/>
      <c r="J160" s="97"/>
    </row>
    <row r="161" spans="3:10" s="26" customFormat="1">
      <c r="C161" s="28"/>
      <c r="D161" s="29"/>
      <c r="I161" s="97"/>
      <c r="J161" s="97"/>
    </row>
    <row r="162" spans="3:10" s="26" customFormat="1">
      <c r="C162" s="28"/>
      <c r="D162" s="29"/>
      <c r="I162" s="97"/>
      <c r="J162" s="97"/>
    </row>
    <row r="163" spans="3:10" s="26" customFormat="1">
      <c r="C163" s="28"/>
      <c r="D163" s="29"/>
      <c r="I163" s="97"/>
      <c r="J163" s="97"/>
    </row>
    <row r="164" spans="3:10" s="26" customFormat="1">
      <c r="C164" s="28"/>
      <c r="D164" s="29"/>
      <c r="I164" s="97"/>
      <c r="J164" s="97"/>
    </row>
    <row r="165" spans="3:10" s="26" customFormat="1">
      <c r="C165" s="28"/>
      <c r="D165" s="29"/>
      <c r="I165" s="97"/>
      <c r="J165" s="97"/>
    </row>
    <row r="166" spans="3:10" s="26" customFormat="1">
      <c r="C166" s="28"/>
      <c r="D166" s="29"/>
      <c r="I166" s="97"/>
      <c r="J166" s="97"/>
    </row>
    <row r="167" spans="3:10" s="26" customFormat="1">
      <c r="C167" s="28"/>
      <c r="D167" s="29"/>
      <c r="I167" s="97"/>
      <c r="J167" s="97"/>
    </row>
    <row r="168" spans="3:10" s="26" customFormat="1">
      <c r="C168" s="28"/>
      <c r="D168" s="29"/>
      <c r="I168" s="97"/>
      <c r="J168" s="97"/>
    </row>
    <row r="169" spans="3:10" s="26" customFormat="1">
      <c r="C169" s="28"/>
      <c r="D169" s="29"/>
      <c r="I169" s="97"/>
      <c r="J169" s="97"/>
    </row>
    <row r="170" spans="3:10" s="26" customFormat="1">
      <c r="C170" s="28"/>
      <c r="D170" s="29"/>
      <c r="I170" s="97"/>
      <c r="J170" s="97"/>
    </row>
    <row r="171" spans="3:10" s="26" customFormat="1">
      <c r="C171" s="28"/>
      <c r="D171" s="29"/>
      <c r="I171" s="97"/>
      <c r="J171" s="97"/>
    </row>
    <row r="172" spans="3:10" s="26" customFormat="1">
      <c r="C172" s="28"/>
      <c r="D172" s="29"/>
      <c r="I172" s="97"/>
      <c r="J172" s="97"/>
    </row>
    <row r="173" spans="3:10" s="26" customFormat="1">
      <c r="C173" s="28"/>
      <c r="D173" s="29"/>
      <c r="I173" s="97"/>
      <c r="J173" s="97"/>
    </row>
    <row r="174" spans="3:10" s="26" customFormat="1">
      <c r="C174" s="28"/>
      <c r="D174" s="29"/>
      <c r="I174" s="97"/>
      <c r="J174" s="97"/>
    </row>
    <row r="175" spans="3:10" s="26" customFormat="1">
      <c r="C175" s="28"/>
      <c r="D175" s="29"/>
      <c r="I175" s="97"/>
      <c r="J175" s="97"/>
    </row>
    <row r="176" spans="3:10" s="26" customFormat="1">
      <c r="C176" s="28"/>
      <c r="D176" s="29"/>
      <c r="I176" s="97"/>
      <c r="J176" s="97"/>
    </row>
    <row r="177" spans="3:10" s="26" customFormat="1">
      <c r="C177" s="28"/>
      <c r="D177" s="29"/>
      <c r="I177" s="97"/>
      <c r="J177" s="97"/>
    </row>
    <row r="178" spans="3:10" s="26" customFormat="1">
      <c r="C178" s="28"/>
      <c r="D178" s="29"/>
      <c r="I178" s="97"/>
      <c r="J178" s="97"/>
    </row>
    <row r="179" spans="3:10" s="26" customFormat="1">
      <c r="C179" s="28"/>
      <c r="D179" s="29"/>
      <c r="I179" s="97"/>
      <c r="J179" s="97"/>
    </row>
    <row r="180" spans="3:10" s="26" customFormat="1">
      <c r="C180" s="28"/>
      <c r="D180" s="29"/>
      <c r="I180" s="97"/>
      <c r="J180" s="97"/>
    </row>
    <row r="181" spans="3:10" s="26" customFormat="1">
      <c r="C181" s="28"/>
      <c r="D181" s="29"/>
      <c r="I181" s="97"/>
      <c r="J181" s="97"/>
    </row>
    <row r="182" spans="3:10" s="26" customFormat="1">
      <c r="C182" s="28"/>
      <c r="D182" s="29"/>
      <c r="I182" s="97"/>
      <c r="J182" s="97"/>
    </row>
    <row r="183" spans="3:10" s="26" customFormat="1">
      <c r="C183" s="28"/>
      <c r="D183" s="29"/>
      <c r="I183" s="97"/>
      <c r="J183" s="97"/>
    </row>
    <row r="184" spans="3:10" s="26" customFormat="1">
      <c r="C184" s="28"/>
      <c r="D184" s="29"/>
      <c r="I184" s="97"/>
      <c r="J184" s="97"/>
    </row>
    <row r="185" spans="3:10" s="26" customFormat="1">
      <c r="C185" s="28"/>
      <c r="D185" s="29"/>
      <c r="I185" s="97"/>
      <c r="J185" s="97"/>
    </row>
    <row r="186" spans="3:10" s="26" customFormat="1">
      <c r="C186" s="28"/>
      <c r="D186" s="29"/>
      <c r="I186" s="97"/>
      <c r="J186" s="97"/>
    </row>
    <row r="187" spans="3:10" s="26" customFormat="1">
      <c r="C187" s="28"/>
      <c r="D187" s="29"/>
      <c r="I187" s="97"/>
      <c r="J187" s="97"/>
    </row>
    <row r="188" spans="3:10" s="26" customFormat="1">
      <c r="C188" s="28"/>
      <c r="D188" s="29"/>
      <c r="I188" s="97"/>
      <c r="J188" s="97"/>
    </row>
    <row r="189" spans="3:10" s="26" customFormat="1">
      <c r="C189" s="28"/>
      <c r="D189" s="29"/>
      <c r="I189" s="97"/>
      <c r="J189" s="97"/>
    </row>
    <row r="190" spans="3:10" s="26" customFormat="1">
      <c r="C190" s="28"/>
      <c r="D190" s="29"/>
      <c r="I190" s="97"/>
      <c r="J190" s="97"/>
    </row>
  </sheetData>
  <mergeCells count="1">
    <mergeCell ref="B1:H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188"/>
  <sheetViews>
    <sheetView zoomScale="50" zoomScaleNormal="50" workbookViewId="0">
      <selection activeCell="E4" sqref="E4"/>
    </sheetView>
  </sheetViews>
  <sheetFormatPr defaultRowHeight="12.75"/>
  <cols>
    <col min="1" max="1" width="4.42578125" style="21" bestFit="1" customWidth="1"/>
    <col min="2" max="2" width="29.28515625" style="108" customWidth="1"/>
    <col min="3" max="3" width="19" style="109" customWidth="1"/>
    <col min="4" max="4" width="40.5703125" style="99" bestFit="1" customWidth="1"/>
    <col min="5" max="5" width="53.7109375" style="99" customWidth="1"/>
    <col min="6" max="6" width="40.42578125" style="99" customWidth="1"/>
    <col min="7" max="7" width="37.5703125" style="99" customWidth="1"/>
    <col min="8" max="9" width="10.7109375" style="99" customWidth="1"/>
    <col min="10" max="16384" width="9.140625" style="21"/>
  </cols>
  <sheetData>
    <row r="1" spans="1:9" ht="78.75" customHeight="1">
      <c r="B1" s="167" t="s">
        <v>608</v>
      </c>
      <c r="C1" s="167"/>
      <c r="D1" s="167"/>
      <c r="E1" s="167"/>
      <c r="F1" s="167"/>
      <c r="G1" s="167"/>
    </row>
    <row r="2" spans="1:9" s="133" customFormat="1" ht="19.5" customHeight="1">
      <c r="A2" s="131"/>
      <c r="B2" s="134"/>
      <c r="C2" s="134"/>
      <c r="D2" s="134"/>
      <c r="E2" s="134"/>
      <c r="F2" s="134"/>
      <c r="G2" s="134"/>
      <c r="H2" s="168" t="s">
        <v>36</v>
      </c>
      <c r="I2" s="169"/>
    </row>
    <row r="3" spans="1:9" s="136" customFormat="1" ht="76.5" customHeight="1">
      <c r="A3" s="137" t="s">
        <v>32</v>
      </c>
      <c r="B3" s="134" t="s">
        <v>0</v>
      </c>
      <c r="C3" s="134" t="s">
        <v>39</v>
      </c>
      <c r="D3" s="134" t="s">
        <v>1</v>
      </c>
      <c r="E3" s="134" t="s">
        <v>40</v>
      </c>
      <c r="F3" s="134" t="s">
        <v>31</v>
      </c>
      <c r="G3" s="134" t="s">
        <v>2</v>
      </c>
      <c r="H3" s="135" t="s">
        <v>35</v>
      </c>
      <c r="I3" s="135" t="s">
        <v>37</v>
      </c>
    </row>
    <row r="4" spans="1:9" s="22" customFormat="1" ht="170.25" customHeight="1">
      <c r="A4" s="23">
        <v>1</v>
      </c>
      <c r="B4" s="33" t="s">
        <v>91</v>
      </c>
      <c r="C4" s="104" t="s">
        <v>92</v>
      </c>
      <c r="D4" s="33" t="s">
        <v>93</v>
      </c>
      <c r="E4" s="103" t="s">
        <v>94</v>
      </c>
      <c r="F4" s="102" t="s">
        <v>95</v>
      </c>
      <c r="G4" s="118"/>
      <c r="H4" s="32">
        <v>543.02</v>
      </c>
      <c r="I4" s="33" t="s">
        <v>57</v>
      </c>
    </row>
    <row r="5" spans="1:9" s="22" customFormat="1" ht="170.25" customHeight="1">
      <c r="A5" s="23" t="s">
        <v>33</v>
      </c>
      <c r="B5" s="33" t="s">
        <v>96</v>
      </c>
      <c r="C5" s="104" t="s">
        <v>97</v>
      </c>
      <c r="D5" s="33" t="s">
        <v>98</v>
      </c>
      <c r="E5" s="103" t="s">
        <v>99</v>
      </c>
      <c r="F5" s="102" t="s">
        <v>95</v>
      </c>
      <c r="G5" s="118"/>
      <c r="H5" s="35">
        <v>586.48</v>
      </c>
      <c r="I5" s="33" t="s">
        <v>57</v>
      </c>
    </row>
    <row r="6" spans="1:9" s="22" customFormat="1" ht="170.25" customHeight="1">
      <c r="A6" s="23" t="s">
        <v>38</v>
      </c>
      <c r="B6" s="33" t="s">
        <v>100</v>
      </c>
      <c r="C6" s="104" t="s">
        <v>101</v>
      </c>
      <c r="D6" s="33" t="s">
        <v>106</v>
      </c>
      <c r="E6" s="103" t="s">
        <v>102</v>
      </c>
      <c r="F6" s="102" t="s">
        <v>95</v>
      </c>
      <c r="G6" s="118"/>
      <c r="H6" s="35">
        <v>673.4</v>
      </c>
      <c r="I6" s="33" t="s">
        <v>57</v>
      </c>
    </row>
    <row r="7" spans="1:9" s="22" customFormat="1" ht="170.25" customHeight="1" thickBot="1">
      <c r="A7" s="23" t="s">
        <v>41</v>
      </c>
      <c r="B7" s="33" t="s">
        <v>103</v>
      </c>
      <c r="C7" s="119" t="s">
        <v>104</v>
      </c>
      <c r="D7" s="33" t="s">
        <v>105</v>
      </c>
      <c r="E7" s="103" t="s">
        <v>107</v>
      </c>
      <c r="F7" s="102" t="s">
        <v>95</v>
      </c>
      <c r="G7" s="118"/>
      <c r="H7" s="35">
        <v>1086.27</v>
      </c>
      <c r="I7" s="33" t="s">
        <v>57</v>
      </c>
    </row>
    <row r="8" spans="1:9" s="26" customFormat="1">
      <c r="B8" s="106"/>
      <c r="C8" s="107"/>
      <c r="D8" s="101"/>
      <c r="E8" s="101"/>
      <c r="F8" s="101"/>
      <c r="G8" s="101"/>
      <c r="H8" s="101"/>
      <c r="I8" s="101"/>
    </row>
    <row r="9" spans="1:9" s="26" customFormat="1">
      <c r="B9" s="106"/>
      <c r="C9" s="107"/>
      <c r="D9" s="101"/>
      <c r="E9" s="101"/>
      <c r="F9" s="101"/>
      <c r="G9" s="101"/>
      <c r="H9" s="101"/>
      <c r="I9" s="101"/>
    </row>
    <row r="10" spans="1:9" s="26" customFormat="1">
      <c r="B10" s="106"/>
      <c r="C10" s="107"/>
      <c r="D10" s="101"/>
      <c r="E10" s="101"/>
      <c r="F10" s="101"/>
      <c r="G10" s="101"/>
      <c r="H10" s="101"/>
      <c r="I10" s="101"/>
    </row>
    <row r="11" spans="1:9" s="26" customFormat="1">
      <c r="B11" s="106"/>
      <c r="C11" s="107"/>
      <c r="D11" s="101"/>
      <c r="E11" s="101"/>
      <c r="F11" s="101"/>
      <c r="G11" s="101"/>
      <c r="H11" s="101"/>
      <c r="I11" s="101"/>
    </row>
    <row r="12" spans="1:9" s="26" customFormat="1">
      <c r="B12" s="106"/>
      <c r="C12" s="107"/>
      <c r="D12" s="101"/>
      <c r="E12" s="101"/>
      <c r="F12" s="101"/>
      <c r="G12" s="101"/>
      <c r="H12" s="101"/>
      <c r="I12" s="101"/>
    </row>
    <row r="13" spans="1:9" s="26" customFormat="1">
      <c r="B13" s="106"/>
      <c r="C13" s="107"/>
      <c r="D13" s="101"/>
      <c r="E13" s="101"/>
      <c r="F13" s="101"/>
      <c r="G13" s="101"/>
      <c r="H13" s="101"/>
      <c r="I13" s="101"/>
    </row>
    <row r="14" spans="1:9" s="26" customFormat="1">
      <c r="B14" s="106"/>
      <c r="C14" s="107"/>
      <c r="D14" s="101"/>
      <c r="E14" s="101"/>
      <c r="F14" s="101"/>
      <c r="G14" s="101"/>
      <c r="H14" s="101"/>
      <c r="I14" s="101"/>
    </row>
    <row r="15" spans="1:9" s="26" customFormat="1">
      <c r="B15" s="106"/>
      <c r="C15" s="107"/>
      <c r="D15" s="101"/>
      <c r="E15" s="101"/>
      <c r="F15" s="101"/>
      <c r="G15" s="101"/>
      <c r="H15" s="101"/>
      <c r="I15" s="101"/>
    </row>
    <row r="16" spans="1:9" s="26" customFormat="1">
      <c r="B16" s="106"/>
      <c r="C16" s="107"/>
      <c r="D16" s="101"/>
      <c r="E16" s="101"/>
      <c r="F16" s="101"/>
      <c r="G16" s="101"/>
      <c r="H16" s="101"/>
      <c r="I16" s="101"/>
    </row>
    <row r="17" spans="2:9" s="26" customFormat="1">
      <c r="B17" s="106"/>
      <c r="C17" s="107"/>
      <c r="D17" s="101"/>
      <c r="E17" s="101"/>
      <c r="F17" s="101"/>
      <c r="G17" s="101"/>
      <c r="H17" s="101"/>
      <c r="I17" s="101"/>
    </row>
    <row r="18" spans="2:9" s="26" customFormat="1">
      <c r="B18" s="106"/>
      <c r="C18" s="107"/>
      <c r="D18" s="101"/>
      <c r="E18" s="101"/>
      <c r="F18" s="101"/>
      <c r="G18" s="101"/>
      <c r="H18" s="101"/>
      <c r="I18" s="101"/>
    </row>
    <row r="19" spans="2:9" s="26" customFormat="1">
      <c r="B19" s="106"/>
      <c r="C19" s="107"/>
      <c r="D19" s="101"/>
      <c r="E19" s="101"/>
      <c r="F19" s="101"/>
      <c r="G19" s="101"/>
      <c r="H19" s="101"/>
      <c r="I19" s="101"/>
    </row>
    <row r="20" spans="2:9" s="26" customFormat="1">
      <c r="B20" s="106"/>
      <c r="C20" s="107"/>
      <c r="D20" s="101"/>
      <c r="E20" s="101"/>
      <c r="F20" s="101"/>
      <c r="G20" s="101"/>
      <c r="H20" s="101"/>
      <c r="I20" s="101"/>
    </row>
    <row r="21" spans="2:9" s="26" customFormat="1">
      <c r="B21" s="106"/>
      <c r="C21" s="107"/>
      <c r="D21" s="101"/>
      <c r="E21" s="101"/>
      <c r="F21" s="101"/>
      <c r="G21" s="101"/>
      <c r="H21" s="101"/>
      <c r="I21" s="101"/>
    </row>
    <row r="22" spans="2:9" s="26" customFormat="1">
      <c r="B22" s="106"/>
      <c r="C22" s="107"/>
      <c r="D22" s="101"/>
      <c r="E22" s="101"/>
      <c r="F22" s="101"/>
      <c r="G22" s="101"/>
      <c r="H22" s="101"/>
      <c r="I22" s="101"/>
    </row>
    <row r="23" spans="2:9" s="26" customFormat="1">
      <c r="B23" s="106"/>
      <c r="C23" s="107"/>
      <c r="D23" s="101"/>
      <c r="E23" s="101"/>
      <c r="F23" s="101"/>
      <c r="G23" s="101"/>
      <c r="H23" s="101"/>
      <c r="I23" s="101"/>
    </row>
    <row r="24" spans="2:9" s="26" customFormat="1">
      <c r="B24" s="106"/>
      <c r="C24" s="107"/>
      <c r="D24" s="101"/>
      <c r="E24" s="101"/>
      <c r="F24" s="101"/>
      <c r="G24" s="101"/>
      <c r="H24" s="101"/>
      <c r="I24" s="101"/>
    </row>
    <row r="25" spans="2:9" s="26" customFormat="1">
      <c r="B25" s="106"/>
      <c r="C25" s="107"/>
      <c r="D25" s="101"/>
      <c r="E25" s="101"/>
      <c r="F25" s="101"/>
      <c r="G25" s="101"/>
      <c r="H25" s="101"/>
      <c r="I25" s="101"/>
    </row>
    <row r="26" spans="2:9" s="26" customFormat="1">
      <c r="B26" s="106"/>
      <c r="C26" s="107"/>
      <c r="D26" s="101"/>
      <c r="E26" s="101"/>
      <c r="F26" s="101"/>
      <c r="G26" s="101"/>
      <c r="H26" s="101"/>
      <c r="I26" s="101"/>
    </row>
    <row r="27" spans="2:9" s="26" customFormat="1">
      <c r="B27" s="106"/>
      <c r="C27" s="107"/>
      <c r="D27" s="101"/>
      <c r="E27" s="101"/>
      <c r="F27" s="101"/>
      <c r="G27" s="101"/>
      <c r="H27" s="101"/>
      <c r="I27" s="101"/>
    </row>
    <row r="28" spans="2:9" s="26" customFormat="1">
      <c r="B28" s="106"/>
      <c r="C28" s="107"/>
      <c r="D28" s="101"/>
      <c r="E28" s="101"/>
      <c r="F28" s="101"/>
      <c r="G28" s="101"/>
      <c r="H28" s="101"/>
      <c r="I28" s="101"/>
    </row>
    <row r="29" spans="2:9" s="26" customFormat="1">
      <c r="B29" s="106"/>
      <c r="C29" s="107"/>
      <c r="D29" s="101"/>
      <c r="E29" s="101"/>
      <c r="F29" s="101"/>
      <c r="G29" s="101"/>
      <c r="H29" s="101"/>
      <c r="I29" s="101"/>
    </row>
    <row r="30" spans="2:9" s="26" customFormat="1">
      <c r="B30" s="106"/>
      <c r="C30" s="107"/>
      <c r="D30" s="101"/>
      <c r="E30" s="101"/>
      <c r="F30" s="101"/>
      <c r="G30" s="101"/>
      <c r="H30" s="101"/>
      <c r="I30" s="101"/>
    </row>
    <row r="31" spans="2:9" s="26" customFormat="1">
      <c r="B31" s="106"/>
      <c r="C31" s="107"/>
      <c r="D31" s="101"/>
      <c r="E31" s="101"/>
      <c r="F31" s="101"/>
      <c r="G31" s="101"/>
      <c r="H31" s="101"/>
      <c r="I31" s="101"/>
    </row>
    <row r="32" spans="2:9" s="26" customFormat="1">
      <c r="B32" s="106"/>
      <c r="C32" s="107"/>
      <c r="D32" s="101"/>
      <c r="E32" s="101"/>
      <c r="F32" s="101"/>
      <c r="G32" s="101"/>
      <c r="H32" s="101"/>
      <c r="I32" s="101"/>
    </row>
    <row r="33" spans="2:9" s="26" customFormat="1">
      <c r="B33" s="106"/>
      <c r="C33" s="107"/>
      <c r="D33" s="101"/>
      <c r="E33" s="101"/>
      <c r="F33" s="101"/>
      <c r="G33" s="101"/>
      <c r="H33" s="101"/>
      <c r="I33" s="101"/>
    </row>
    <row r="34" spans="2:9" s="26" customFormat="1">
      <c r="B34" s="106"/>
      <c r="C34" s="107"/>
      <c r="D34" s="101"/>
      <c r="E34" s="101"/>
      <c r="F34" s="101"/>
      <c r="G34" s="101"/>
      <c r="H34" s="101"/>
      <c r="I34" s="101"/>
    </row>
    <row r="35" spans="2:9" s="26" customFormat="1">
      <c r="B35" s="106"/>
      <c r="C35" s="107"/>
      <c r="D35" s="101"/>
      <c r="E35" s="101"/>
      <c r="F35" s="101"/>
      <c r="G35" s="101"/>
      <c r="H35" s="101"/>
      <c r="I35" s="101"/>
    </row>
    <row r="36" spans="2:9" s="26" customFormat="1">
      <c r="B36" s="106"/>
      <c r="C36" s="107"/>
      <c r="D36" s="101"/>
      <c r="E36" s="101"/>
      <c r="F36" s="101"/>
      <c r="G36" s="101"/>
      <c r="H36" s="101"/>
      <c r="I36" s="101"/>
    </row>
    <row r="37" spans="2:9" s="26" customFormat="1">
      <c r="B37" s="106"/>
      <c r="C37" s="107"/>
      <c r="D37" s="101"/>
      <c r="E37" s="101"/>
      <c r="F37" s="101"/>
      <c r="G37" s="101"/>
      <c r="H37" s="101"/>
      <c r="I37" s="101"/>
    </row>
    <row r="38" spans="2:9" s="26" customFormat="1">
      <c r="B38" s="106"/>
      <c r="C38" s="107"/>
      <c r="D38" s="101"/>
      <c r="E38" s="101"/>
      <c r="F38" s="101"/>
      <c r="G38" s="101"/>
      <c r="H38" s="101"/>
      <c r="I38" s="101"/>
    </row>
    <row r="39" spans="2:9" s="26" customFormat="1">
      <c r="B39" s="106"/>
      <c r="C39" s="107"/>
      <c r="D39" s="101"/>
      <c r="E39" s="101"/>
      <c r="F39" s="101"/>
      <c r="G39" s="101"/>
      <c r="H39" s="101"/>
      <c r="I39" s="101"/>
    </row>
    <row r="40" spans="2:9" s="26" customFormat="1">
      <c r="B40" s="106"/>
      <c r="C40" s="107"/>
      <c r="D40" s="101"/>
      <c r="E40" s="101"/>
      <c r="F40" s="101"/>
      <c r="G40" s="101"/>
      <c r="H40" s="101"/>
      <c r="I40" s="101"/>
    </row>
    <row r="41" spans="2:9" s="26" customFormat="1">
      <c r="B41" s="106"/>
      <c r="C41" s="107"/>
      <c r="D41" s="101"/>
      <c r="E41" s="101"/>
      <c r="F41" s="101"/>
      <c r="G41" s="101"/>
      <c r="H41" s="101"/>
      <c r="I41" s="101"/>
    </row>
    <row r="42" spans="2:9" s="26" customFormat="1">
      <c r="B42" s="106"/>
      <c r="C42" s="107"/>
      <c r="D42" s="101"/>
      <c r="E42" s="101"/>
      <c r="F42" s="101"/>
      <c r="G42" s="101"/>
      <c r="H42" s="101"/>
      <c r="I42" s="101"/>
    </row>
    <row r="43" spans="2:9" s="26" customFormat="1">
      <c r="B43" s="106"/>
      <c r="C43" s="107"/>
      <c r="D43" s="101"/>
      <c r="E43" s="101"/>
      <c r="F43" s="101"/>
      <c r="G43" s="101"/>
      <c r="H43" s="101"/>
      <c r="I43" s="101"/>
    </row>
    <row r="44" spans="2:9" s="26" customFormat="1">
      <c r="B44" s="106"/>
      <c r="C44" s="107"/>
      <c r="D44" s="101"/>
      <c r="E44" s="101"/>
      <c r="F44" s="101"/>
      <c r="G44" s="101"/>
      <c r="H44" s="101"/>
      <c r="I44" s="101"/>
    </row>
    <row r="45" spans="2:9" s="26" customFormat="1">
      <c r="B45" s="106"/>
      <c r="C45" s="107"/>
      <c r="D45" s="101"/>
      <c r="E45" s="101"/>
      <c r="F45" s="101"/>
      <c r="G45" s="101"/>
      <c r="H45" s="101"/>
      <c r="I45" s="101"/>
    </row>
    <row r="46" spans="2:9" s="26" customFormat="1">
      <c r="B46" s="106"/>
      <c r="C46" s="107"/>
      <c r="D46" s="101"/>
      <c r="E46" s="101"/>
      <c r="F46" s="101"/>
      <c r="G46" s="101"/>
      <c r="H46" s="101"/>
      <c r="I46" s="101"/>
    </row>
    <row r="47" spans="2:9" s="26" customFormat="1">
      <c r="B47" s="106"/>
      <c r="C47" s="107"/>
      <c r="D47" s="101"/>
      <c r="E47" s="101"/>
      <c r="F47" s="101"/>
      <c r="G47" s="101"/>
      <c r="H47" s="101"/>
      <c r="I47" s="101"/>
    </row>
    <row r="48" spans="2:9" s="26" customFormat="1">
      <c r="B48" s="106"/>
      <c r="C48" s="107"/>
      <c r="D48" s="101"/>
      <c r="E48" s="101"/>
      <c r="F48" s="101"/>
      <c r="G48" s="101"/>
      <c r="H48" s="101"/>
      <c r="I48" s="101"/>
    </row>
    <row r="49" spans="2:9" s="26" customFormat="1">
      <c r="B49" s="106"/>
      <c r="C49" s="107"/>
      <c r="D49" s="101"/>
      <c r="E49" s="101"/>
      <c r="F49" s="101"/>
      <c r="G49" s="101"/>
      <c r="H49" s="101"/>
      <c r="I49" s="101"/>
    </row>
    <row r="50" spans="2:9" s="26" customFormat="1">
      <c r="B50" s="106"/>
      <c r="C50" s="107"/>
      <c r="D50" s="101"/>
      <c r="E50" s="101"/>
      <c r="F50" s="101"/>
      <c r="G50" s="101"/>
      <c r="H50" s="101"/>
      <c r="I50" s="101"/>
    </row>
    <row r="51" spans="2:9" s="26" customFormat="1">
      <c r="B51" s="106"/>
      <c r="C51" s="107"/>
      <c r="D51" s="101"/>
      <c r="E51" s="101"/>
      <c r="F51" s="101"/>
      <c r="G51" s="101"/>
      <c r="H51" s="101"/>
      <c r="I51" s="101"/>
    </row>
    <row r="52" spans="2:9" s="26" customFormat="1">
      <c r="B52" s="106"/>
      <c r="C52" s="107"/>
      <c r="D52" s="101"/>
      <c r="E52" s="101"/>
      <c r="F52" s="101"/>
      <c r="G52" s="101"/>
      <c r="H52" s="101"/>
      <c r="I52" s="101"/>
    </row>
    <row r="53" spans="2:9" s="26" customFormat="1">
      <c r="B53" s="106"/>
      <c r="C53" s="107"/>
      <c r="D53" s="101"/>
      <c r="E53" s="101"/>
      <c r="F53" s="101"/>
      <c r="G53" s="101"/>
      <c r="H53" s="101"/>
      <c r="I53" s="101"/>
    </row>
    <row r="54" spans="2:9" s="26" customFormat="1">
      <c r="B54" s="106"/>
      <c r="C54" s="107"/>
      <c r="D54" s="101"/>
      <c r="E54" s="101"/>
      <c r="F54" s="101"/>
      <c r="G54" s="101"/>
      <c r="H54" s="101"/>
      <c r="I54" s="101"/>
    </row>
    <row r="55" spans="2:9" s="26" customFormat="1">
      <c r="B55" s="106"/>
      <c r="C55" s="107"/>
      <c r="D55" s="101"/>
      <c r="E55" s="101"/>
      <c r="F55" s="101"/>
      <c r="G55" s="101"/>
      <c r="H55" s="101"/>
      <c r="I55" s="101"/>
    </row>
    <row r="56" spans="2:9" s="26" customFormat="1">
      <c r="B56" s="106"/>
      <c r="C56" s="107"/>
      <c r="D56" s="101"/>
      <c r="E56" s="101"/>
      <c r="F56" s="101"/>
      <c r="G56" s="101"/>
      <c r="H56" s="101"/>
      <c r="I56" s="101"/>
    </row>
    <row r="57" spans="2:9" s="26" customFormat="1">
      <c r="B57" s="106"/>
      <c r="C57" s="107"/>
      <c r="D57" s="101"/>
      <c r="E57" s="101"/>
      <c r="F57" s="101"/>
      <c r="G57" s="101"/>
      <c r="H57" s="101"/>
      <c r="I57" s="101"/>
    </row>
    <row r="58" spans="2:9" s="26" customFormat="1">
      <c r="B58" s="106"/>
      <c r="C58" s="107"/>
      <c r="D58" s="101"/>
      <c r="E58" s="101"/>
      <c r="F58" s="101"/>
      <c r="G58" s="101"/>
      <c r="H58" s="101"/>
      <c r="I58" s="101"/>
    </row>
    <row r="59" spans="2:9" s="26" customFormat="1">
      <c r="B59" s="106"/>
      <c r="C59" s="107"/>
      <c r="D59" s="101"/>
      <c r="E59" s="101"/>
      <c r="F59" s="101"/>
      <c r="G59" s="101"/>
      <c r="H59" s="101"/>
      <c r="I59" s="101"/>
    </row>
    <row r="60" spans="2:9" s="26" customFormat="1">
      <c r="B60" s="106"/>
      <c r="C60" s="107"/>
      <c r="D60" s="101"/>
      <c r="E60" s="101"/>
      <c r="F60" s="101"/>
      <c r="G60" s="101"/>
      <c r="H60" s="101"/>
      <c r="I60" s="101"/>
    </row>
    <row r="61" spans="2:9" s="26" customFormat="1">
      <c r="B61" s="106"/>
      <c r="C61" s="107"/>
      <c r="D61" s="101"/>
      <c r="E61" s="101"/>
      <c r="F61" s="101"/>
      <c r="G61" s="101"/>
      <c r="H61" s="101"/>
      <c r="I61" s="101"/>
    </row>
    <row r="62" spans="2:9" s="26" customFormat="1">
      <c r="B62" s="106"/>
      <c r="C62" s="107"/>
      <c r="D62" s="101"/>
      <c r="E62" s="101"/>
      <c r="F62" s="101"/>
      <c r="G62" s="101"/>
      <c r="H62" s="101"/>
      <c r="I62" s="101"/>
    </row>
    <row r="63" spans="2:9" s="26" customFormat="1">
      <c r="B63" s="106"/>
      <c r="C63" s="107"/>
      <c r="D63" s="101"/>
      <c r="E63" s="101"/>
      <c r="F63" s="101"/>
      <c r="G63" s="101"/>
      <c r="H63" s="101"/>
      <c r="I63" s="101"/>
    </row>
    <row r="64" spans="2:9" s="26" customFormat="1">
      <c r="B64" s="106"/>
      <c r="C64" s="107"/>
      <c r="D64" s="101"/>
      <c r="E64" s="101"/>
      <c r="F64" s="101"/>
      <c r="G64" s="101"/>
      <c r="H64" s="101"/>
      <c r="I64" s="101"/>
    </row>
    <row r="65" spans="2:9" s="26" customFormat="1">
      <c r="B65" s="106"/>
      <c r="C65" s="107"/>
      <c r="D65" s="101"/>
      <c r="E65" s="101"/>
      <c r="F65" s="101"/>
      <c r="G65" s="101"/>
      <c r="H65" s="101"/>
      <c r="I65" s="101"/>
    </row>
    <row r="66" spans="2:9" s="26" customFormat="1">
      <c r="B66" s="106"/>
      <c r="C66" s="107"/>
      <c r="D66" s="101"/>
      <c r="E66" s="101"/>
      <c r="F66" s="101"/>
      <c r="G66" s="101"/>
      <c r="H66" s="101"/>
      <c r="I66" s="101"/>
    </row>
    <row r="67" spans="2:9" s="26" customFormat="1">
      <c r="B67" s="106"/>
      <c r="C67" s="107"/>
      <c r="D67" s="101"/>
      <c r="E67" s="101"/>
      <c r="F67" s="101"/>
      <c r="G67" s="101"/>
      <c r="H67" s="101"/>
      <c r="I67" s="101"/>
    </row>
    <row r="68" spans="2:9" s="26" customFormat="1">
      <c r="B68" s="106"/>
      <c r="C68" s="107"/>
      <c r="D68" s="101"/>
      <c r="E68" s="101"/>
      <c r="F68" s="101"/>
      <c r="G68" s="101"/>
      <c r="H68" s="101"/>
      <c r="I68" s="101"/>
    </row>
    <row r="69" spans="2:9" s="26" customFormat="1">
      <c r="B69" s="106"/>
      <c r="C69" s="107"/>
      <c r="D69" s="101"/>
      <c r="E69" s="101"/>
      <c r="F69" s="101"/>
      <c r="G69" s="101"/>
      <c r="H69" s="101"/>
      <c r="I69" s="101"/>
    </row>
    <row r="70" spans="2:9" s="26" customFormat="1">
      <c r="B70" s="106"/>
      <c r="C70" s="107"/>
      <c r="D70" s="101"/>
      <c r="E70" s="101"/>
      <c r="F70" s="101"/>
      <c r="G70" s="101"/>
      <c r="H70" s="101"/>
      <c r="I70" s="101"/>
    </row>
    <row r="71" spans="2:9" s="26" customFormat="1">
      <c r="B71" s="106"/>
      <c r="C71" s="107"/>
      <c r="D71" s="101"/>
      <c r="E71" s="101"/>
      <c r="F71" s="101"/>
      <c r="G71" s="101"/>
      <c r="H71" s="101"/>
      <c r="I71" s="101"/>
    </row>
    <row r="72" spans="2:9" s="26" customFormat="1">
      <c r="B72" s="106"/>
      <c r="C72" s="107"/>
      <c r="D72" s="101"/>
      <c r="E72" s="101"/>
      <c r="F72" s="101"/>
      <c r="G72" s="101"/>
      <c r="H72" s="101"/>
      <c r="I72" s="101"/>
    </row>
    <row r="73" spans="2:9" s="26" customFormat="1">
      <c r="B73" s="106"/>
      <c r="C73" s="107"/>
      <c r="D73" s="101"/>
      <c r="E73" s="101"/>
      <c r="F73" s="101"/>
      <c r="G73" s="101"/>
      <c r="H73" s="101"/>
      <c r="I73" s="101"/>
    </row>
    <row r="74" spans="2:9" s="26" customFormat="1">
      <c r="B74" s="106"/>
      <c r="C74" s="107"/>
      <c r="D74" s="101"/>
      <c r="E74" s="101"/>
      <c r="F74" s="101"/>
      <c r="G74" s="101"/>
      <c r="H74" s="101"/>
      <c r="I74" s="101"/>
    </row>
    <row r="75" spans="2:9" s="26" customFormat="1">
      <c r="B75" s="106"/>
      <c r="C75" s="107"/>
      <c r="D75" s="101"/>
      <c r="E75" s="101"/>
      <c r="F75" s="101"/>
      <c r="G75" s="101"/>
      <c r="H75" s="101"/>
      <c r="I75" s="101"/>
    </row>
    <row r="76" spans="2:9" s="26" customFormat="1">
      <c r="B76" s="106"/>
      <c r="C76" s="107"/>
      <c r="D76" s="101"/>
      <c r="E76" s="101"/>
      <c r="F76" s="101"/>
      <c r="G76" s="101"/>
      <c r="H76" s="101"/>
      <c r="I76" s="101"/>
    </row>
    <row r="77" spans="2:9" s="26" customFormat="1">
      <c r="B77" s="106"/>
      <c r="C77" s="107"/>
      <c r="D77" s="101"/>
      <c r="E77" s="101"/>
      <c r="F77" s="101"/>
      <c r="G77" s="101"/>
      <c r="H77" s="101"/>
      <c r="I77" s="101"/>
    </row>
    <row r="78" spans="2:9" s="26" customFormat="1">
      <c r="B78" s="106"/>
      <c r="C78" s="107"/>
      <c r="D78" s="101"/>
      <c r="E78" s="101"/>
      <c r="F78" s="101"/>
      <c r="G78" s="101"/>
      <c r="H78" s="101"/>
      <c r="I78" s="101"/>
    </row>
    <row r="79" spans="2:9" s="26" customFormat="1">
      <c r="B79" s="106"/>
      <c r="C79" s="107"/>
      <c r="D79" s="101"/>
      <c r="E79" s="101"/>
      <c r="F79" s="101"/>
      <c r="G79" s="101"/>
      <c r="H79" s="101"/>
      <c r="I79" s="101"/>
    </row>
    <row r="80" spans="2:9" s="26" customFormat="1">
      <c r="B80" s="106"/>
      <c r="C80" s="107"/>
      <c r="D80" s="101"/>
      <c r="E80" s="101"/>
      <c r="F80" s="101"/>
      <c r="G80" s="101"/>
      <c r="H80" s="101"/>
      <c r="I80" s="101"/>
    </row>
    <row r="81" spans="2:9" s="26" customFormat="1">
      <c r="B81" s="106"/>
      <c r="C81" s="107"/>
      <c r="D81" s="101"/>
      <c r="E81" s="101"/>
      <c r="F81" s="101"/>
      <c r="G81" s="101"/>
      <c r="H81" s="101"/>
      <c r="I81" s="101"/>
    </row>
    <row r="82" spans="2:9" s="26" customFormat="1">
      <c r="B82" s="106"/>
      <c r="C82" s="107"/>
      <c r="D82" s="101"/>
      <c r="E82" s="101"/>
      <c r="F82" s="101"/>
      <c r="G82" s="101"/>
      <c r="H82" s="101"/>
      <c r="I82" s="101"/>
    </row>
    <row r="83" spans="2:9" s="26" customFormat="1">
      <c r="B83" s="106"/>
      <c r="C83" s="107"/>
      <c r="D83" s="101"/>
      <c r="E83" s="101"/>
      <c r="F83" s="101"/>
      <c r="G83" s="101"/>
      <c r="H83" s="101"/>
      <c r="I83" s="101"/>
    </row>
    <row r="84" spans="2:9" s="26" customFormat="1">
      <c r="B84" s="106"/>
      <c r="C84" s="107"/>
      <c r="D84" s="101"/>
      <c r="E84" s="101"/>
      <c r="F84" s="101"/>
      <c r="G84" s="101"/>
      <c r="H84" s="101"/>
      <c r="I84" s="101"/>
    </row>
    <row r="85" spans="2:9" s="26" customFormat="1">
      <c r="B85" s="106"/>
      <c r="C85" s="107"/>
      <c r="D85" s="101"/>
      <c r="E85" s="101"/>
      <c r="F85" s="101"/>
      <c r="G85" s="101"/>
      <c r="H85" s="101"/>
      <c r="I85" s="101"/>
    </row>
    <row r="86" spans="2:9" s="26" customFormat="1">
      <c r="B86" s="106"/>
      <c r="C86" s="107"/>
      <c r="D86" s="101"/>
      <c r="E86" s="101"/>
      <c r="F86" s="101"/>
      <c r="G86" s="101"/>
      <c r="H86" s="101"/>
      <c r="I86" s="101"/>
    </row>
    <row r="87" spans="2:9" s="26" customFormat="1">
      <c r="B87" s="106"/>
      <c r="C87" s="107"/>
      <c r="D87" s="101"/>
      <c r="E87" s="101"/>
      <c r="F87" s="101"/>
      <c r="G87" s="101"/>
      <c r="H87" s="101"/>
      <c r="I87" s="101"/>
    </row>
    <row r="88" spans="2:9" s="26" customFormat="1">
      <c r="B88" s="106"/>
      <c r="C88" s="107"/>
      <c r="D88" s="101"/>
      <c r="E88" s="101"/>
      <c r="F88" s="101"/>
      <c r="G88" s="101"/>
      <c r="H88" s="101"/>
      <c r="I88" s="101"/>
    </row>
    <row r="89" spans="2:9" s="26" customFormat="1">
      <c r="B89" s="106"/>
      <c r="C89" s="107"/>
      <c r="D89" s="101"/>
      <c r="E89" s="101"/>
      <c r="F89" s="101"/>
      <c r="G89" s="101"/>
      <c r="H89" s="101"/>
      <c r="I89" s="101"/>
    </row>
    <row r="90" spans="2:9" s="26" customFormat="1">
      <c r="B90" s="106"/>
      <c r="C90" s="107"/>
      <c r="D90" s="101"/>
      <c r="E90" s="101"/>
      <c r="F90" s="101"/>
      <c r="G90" s="101"/>
      <c r="H90" s="101"/>
      <c r="I90" s="101"/>
    </row>
    <row r="91" spans="2:9" s="26" customFormat="1">
      <c r="B91" s="106"/>
      <c r="C91" s="107"/>
      <c r="D91" s="101"/>
      <c r="E91" s="101"/>
      <c r="F91" s="101"/>
      <c r="G91" s="101"/>
      <c r="H91" s="101"/>
      <c r="I91" s="101"/>
    </row>
    <row r="92" spans="2:9" s="26" customFormat="1">
      <c r="B92" s="106"/>
      <c r="C92" s="107"/>
      <c r="D92" s="101"/>
      <c r="E92" s="101"/>
      <c r="F92" s="101"/>
      <c r="G92" s="101"/>
      <c r="H92" s="101"/>
      <c r="I92" s="101"/>
    </row>
    <row r="93" spans="2:9" s="26" customFormat="1">
      <c r="B93" s="106"/>
      <c r="C93" s="107"/>
      <c r="D93" s="101"/>
      <c r="E93" s="101"/>
      <c r="F93" s="101"/>
      <c r="G93" s="101"/>
      <c r="H93" s="101"/>
      <c r="I93" s="101"/>
    </row>
    <row r="94" spans="2:9" s="26" customFormat="1">
      <c r="B94" s="106"/>
      <c r="C94" s="107"/>
      <c r="D94" s="101"/>
      <c r="E94" s="101"/>
      <c r="F94" s="101"/>
      <c r="G94" s="101"/>
      <c r="H94" s="101"/>
      <c r="I94" s="101"/>
    </row>
    <row r="95" spans="2:9" s="26" customFormat="1">
      <c r="B95" s="106"/>
      <c r="C95" s="107"/>
      <c r="D95" s="101"/>
      <c r="E95" s="101"/>
      <c r="F95" s="101"/>
      <c r="G95" s="101"/>
      <c r="H95" s="101"/>
      <c r="I95" s="101"/>
    </row>
    <row r="96" spans="2:9" s="26" customFormat="1">
      <c r="B96" s="106"/>
      <c r="C96" s="107"/>
      <c r="D96" s="101"/>
      <c r="E96" s="101"/>
      <c r="F96" s="101"/>
      <c r="G96" s="101"/>
      <c r="H96" s="101"/>
      <c r="I96" s="101"/>
    </row>
    <row r="97" spans="2:9" s="26" customFormat="1">
      <c r="B97" s="106"/>
      <c r="C97" s="107"/>
      <c r="D97" s="101"/>
      <c r="E97" s="101"/>
      <c r="F97" s="101"/>
      <c r="G97" s="101"/>
      <c r="H97" s="101"/>
      <c r="I97" s="101"/>
    </row>
    <row r="98" spans="2:9" s="26" customFormat="1">
      <c r="B98" s="106"/>
      <c r="C98" s="107"/>
      <c r="D98" s="101"/>
      <c r="E98" s="101"/>
      <c r="F98" s="101"/>
      <c r="G98" s="101"/>
      <c r="H98" s="101"/>
      <c r="I98" s="101"/>
    </row>
    <row r="99" spans="2:9" s="26" customFormat="1">
      <c r="B99" s="106"/>
      <c r="C99" s="107"/>
      <c r="D99" s="101"/>
      <c r="E99" s="101"/>
      <c r="F99" s="101"/>
      <c r="G99" s="101"/>
      <c r="H99" s="101"/>
      <c r="I99" s="101"/>
    </row>
    <row r="100" spans="2:9" s="26" customFormat="1">
      <c r="B100" s="106"/>
      <c r="C100" s="107"/>
      <c r="D100" s="101"/>
      <c r="E100" s="101"/>
      <c r="F100" s="101"/>
      <c r="G100" s="101"/>
      <c r="H100" s="101"/>
      <c r="I100" s="101"/>
    </row>
    <row r="101" spans="2:9" s="26" customFormat="1">
      <c r="B101" s="106"/>
      <c r="C101" s="107"/>
      <c r="D101" s="101"/>
      <c r="E101" s="101"/>
      <c r="F101" s="101"/>
      <c r="G101" s="101"/>
      <c r="H101" s="101"/>
      <c r="I101" s="101"/>
    </row>
    <row r="102" spans="2:9" s="26" customFormat="1">
      <c r="B102" s="106"/>
      <c r="C102" s="107"/>
      <c r="D102" s="101"/>
      <c r="E102" s="101"/>
      <c r="F102" s="101"/>
      <c r="G102" s="101"/>
      <c r="H102" s="101"/>
      <c r="I102" s="101"/>
    </row>
    <row r="103" spans="2:9" s="26" customFormat="1">
      <c r="B103" s="106"/>
      <c r="C103" s="107"/>
      <c r="D103" s="101"/>
      <c r="E103" s="101"/>
      <c r="F103" s="101"/>
      <c r="G103" s="101"/>
      <c r="H103" s="101"/>
      <c r="I103" s="101"/>
    </row>
    <row r="104" spans="2:9" s="26" customFormat="1">
      <c r="B104" s="106"/>
      <c r="C104" s="107"/>
      <c r="D104" s="101"/>
      <c r="E104" s="101"/>
      <c r="F104" s="101"/>
      <c r="G104" s="101"/>
      <c r="H104" s="101"/>
      <c r="I104" s="101"/>
    </row>
    <row r="105" spans="2:9" s="26" customFormat="1">
      <c r="B105" s="106"/>
      <c r="C105" s="107"/>
      <c r="D105" s="101"/>
      <c r="E105" s="101"/>
      <c r="F105" s="101"/>
      <c r="G105" s="101"/>
      <c r="H105" s="101"/>
      <c r="I105" s="101"/>
    </row>
    <row r="106" spans="2:9" s="26" customFormat="1">
      <c r="B106" s="106"/>
      <c r="C106" s="107"/>
      <c r="D106" s="101"/>
      <c r="E106" s="101"/>
      <c r="F106" s="101"/>
      <c r="G106" s="101"/>
      <c r="H106" s="101"/>
      <c r="I106" s="101"/>
    </row>
    <row r="107" spans="2:9" s="26" customFormat="1">
      <c r="B107" s="106"/>
      <c r="C107" s="107"/>
      <c r="D107" s="101"/>
      <c r="E107" s="101"/>
      <c r="F107" s="101"/>
      <c r="G107" s="101"/>
      <c r="H107" s="101"/>
      <c r="I107" s="101"/>
    </row>
    <row r="108" spans="2:9" s="26" customFormat="1">
      <c r="B108" s="106"/>
      <c r="C108" s="107"/>
      <c r="D108" s="101"/>
      <c r="E108" s="101"/>
      <c r="F108" s="101"/>
      <c r="G108" s="101"/>
      <c r="H108" s="101"/>
      <c r="I108" s="101"/>
    </row>
    <row r="109" spans="2:9" s="26" customFormat="1">
      <c r="B109" s="106"/>
      <c r="C109" s="107"/>
      <c r="D109" s="101"/>
      <c r="E109" s="101"/>
      <c r="F109" s="101"/>
      <c r="G109" s="101"/>
      <c r="H109" s="101"/>
      <c r="I109" s="101"/>
    </row>
    <row r="110" spans="2:9" s="26" customFormat="1">
      <c r="B110" s="106"/>
      <c r="C110" s="107"/>
      <c r="D110" s="101"/>
      <c r="E110" s="101"/>
      <c r="F110" s="101"/>
      <c r="G110" s="101"/>
      <c r="H110" s="101"/>
      <c r="I110" s="101"/>
    </row>
    <row r="111" spans="2:9" s="26" customFormat="1">
      <c r="B111" s="106"/>
      <c r="C111" s="107"/>
      <c r="D111" s="101"/>
      <c r="E111" s="101"/>
      <c r="F111" s="101"/>
      <c r="G111" s="101"/>
      <c r="H111" s="101"/>
      <c r="I111" s="101"/>
    </row>
    <row r="112" spans="2:9" s="26" customFormat="1">
      <c r="B112" s="106"/>
      <c r="C112" s="107"/>
      <c r="D112" s="101"/>
      <c r="E112" s="101"/>
      <c r="F112" s="101"/>
      <c r="G112" s="101"/>
      <c r="H112" s="101"/>
      <c r="I112" s="101"/>
    </row>
    <row r="113" spans="2:9" s="26" customFormat="1">
      <c r="B113" s="106"/>
      <c r="C113" s="107"/>
      <c r="D113" s="101"/>
      <c r="E113" s="101"/>
      <c r="F113" s="101"/>
      <c r="G113" s="101"/>
      <c r="H113" s="101"/>
      <c r="I113" s="101"/>
    </row>
    <row r="114" spans="2:9" s="26" customFormat="1">
      <c r="B114" s="106"/>
      <c r="C114" s="107"/>
      <c r="D114" s="101"/>
      <c r="E114" s="101"/>
      <c r="F114" s="101"/>
      <c r="G114" s="101"/>
      <c r="H114" s="101"/>
      <c r="I114" s="101"/>
    </row>
    <row r="115" spans="2:9" s="26" customFormat="1">
      <c r="B115" s="106"/>
      <c r="C115" s="107"/>
      <c r="D115" s="101"/>
      <c r="E115" s="101"/>
      <c r="F115" s="101"/>
      <c r="G115" s="101"/>
      <c r="H115" s="101"/>
      <c r="I115" s="101"/>
    </row>
    <row r="116" spans="2:9" s="26" customFormat="1">
      <c r="B116" s="106"/>
      <c r="C116" s="107"/>
      <c r="D116" s="101"/>
      <c r="E116" s="101"/>
      <c r="F116" s="101"/>
      <c r="G116" s="101"/>
      <c r="H116" s="101"/>
      <c r="I116" s="101"/>
    </row>
    <row r="117" spans="2:9" s="26" customFormat="1">
      <c r="B117" s="106"/>
      <c r="C117" s="107"/>
      <c r="D117" s="101"/>
      <c r="E117" s="101"/>
      <c r="F117" s="101"/>
      <c r="G117" s="101"/>
      <c r="H117" s="101"/>
      <c r="I117" s="101"/>
    </row>
    <row r="118" spans="2:9" s="26" customFormat="1">
      <c r="B118" s="106"/>
      <c r="C118" s="107"/>
      <c r="D118" s="101"/>
      <c r="E118" s="101"/>
      <c r="F118" s="101"/>
      <c r="G118" s="101"/>
      <c r="H118" s="101"/>
      <c r="I118" s="101"/>
    </row>
    <row r="119" spans="2:9" s="26" customFormat="1">
      <c r="B119" s="106"/>
      <c r="C119" s="107"/>
      <c r="D119" s="101"/>
      <c r="E119" s="101"/>
      <c r="F119" s="101"/>
      <c r="G119" s="101"/>
      <c r="H119" s="101"/>
      <c r="I119" s="101"/>
    </row>
    <row r="120" spans="2:9" s="26" customFormat="1">
      <c r="B120" s="106"/>
      <c r="C120" s="107"/>
      <c r="D120" s="101"/>
      <c r="E120" s="101"/>
      <c r="F120" s="101"/>
      <c r="G120" s="101"/>
      <c r="H120" s="101"/>
      <c r="I120" s="101"/>
    </row>
    <row r="121" spans="2:9" s="26" customFormat="1">
      <c r="B121" s="106"/>
      <c r="C121" s="107"/>
      <c r="D121" s="101"/>
      <c r="E121" s="101"/>
      <c r="F121" s="101"/>
      <c r="G121" s="101"/>
      <c r="H121" s="101"/>
      <c r="I121" s="101"/>
    </row>
    <row r="122" spans="2:9" s="26" customFormat="1">
      <c r="B122" s="106"/>
      <c r="C122" s="107"/>
      <c r="D122" s="101"/>
      <c r="E122" s="101"/>
      <c r="F122" s="101"/>
      <c r="G122" s="101"/>
      <c r="H122" s="101"/>
      <c r="I122" s="101"/>
    </row>
    <row r="123" spans="2:9" s="26" customFormat="1">
      <c r="B123" s="106"/>
      <c r="C123" s="107"/>
      <c r="D123" s="101"/>
      <c r="E123" s="101"/>
      <c r="F123" s="101"/>
      <c r="G123" s="101"/>
      <c r="H123" s="101"/>
      <c r="I123" s="101"/>
    </row>
    <row r="124" spans="2:9" s="26" customFormat="1">
      <c r="B124" s="106"/>
      <c r="C124" s="107"/>
      <c r="D124" s="101"/>
      <c r="E124" s="101"/>
      <c r="F124" s="101"/>
      <c r="G124" s="101"/>
      <c r="H124" s="101"/>
      <c r="I124" s="101"/>
    </row>
    <row r="125" spans="2:9" s="26" customFormat="1">
      <c r="B125" s="106"/>
      <c r="C125" s="107"/>
      <c r="D125" s="101"/>
      <c r="E125" s="101"/>
      <c r="F125" s="101"/>
      <c r="G125" s="101"/>
      <c r="H125" s="101"/>
      <c r="I125" s="101"/>
    </row>
    <row r="126" spans="2:9" s="26" customFormat="1">
      <c r="B126" s="106"/>
      <c r="C126" s="107"/>
      <c r="D126" s="101"/>
      <c r="E126" s="101"/>
      <c r="F126" s="101"/>
      <c r="G126" s="101"/>
      <c r="H126" s="101"/>
      <c r="I126" s="101"/>
    </row>
    <row r="127" spans="2:9" s="26" customFormat="1">
      <c r="B127" s="106"/>
      <c r="C127" s="107"/>
      <c r="D127" s="101"/>
      <c r="E127" s="101"/>
      <c r="F127" s="101"/>
      <c r="G127" s="101"/>
      <c r="H127" s="101"/>
      <c r="I127" s="101"/>
    </row>
    <row r="128" spans="2:9" s="26" customFormat="1">
      <c r="B128" s="106"/>
      <c r="C128" s="107"/>
      <c r="D128" s="101"/>
      <c r="E128" s="101"/>
      <c r="F128" s="101"/>
      <c r="G128" s="101"/>
      <c r="H128" s="101"/>
      <c r="I128" s="101"/>
    </row>
    <row r="129" spans="2:9" s="26" customFormat="1">
      <c r="B129" s="106"/>
      <c r="C129" s="107"/>
      <c r="D129" s="101"/>
      <c r="E129" s="101"/>
      <c r="F129" s="101"/>
      <c r="G129" s="101"/>
      <c r="H129" s="101"/>
      <c r="I129" s="101"/>
    </row>
    <row r="130" spans="2:9" s="26" customFormat="1">
      <c r="B130" s="106"/>
      <c r="C130" s="107"/>
      <c r="D130" s="101"/>
      <c r="E130" s="101"/>
      <c r="F130" s="101"/>
      <c r="G130" s="101"/>
      <c r="H130" s="101"/>
      <c r="I130" s="101"/>
    </row>
    <row r="131" spans="2:9" s="26" customFormat="1">
      <c r="B131" s="106"/>
      <c r="C131" s="107"/>
      <c r="D131" s="101"/>
      <c r="E131" s="101"/>
      <c r="F131" s="101"/>
      <c r="G131" s="101"/>
      <c r="H131" s="101"/>
      <c r="I131" s="101"/>
    </row>
    <row r="132" spans="2:9" s="26" customFormat="1">
      <c r="B132" s="106"/>
      <c r="C132" s="107"/>
      <c r="D132" s="101"/>
      <c r="E132" s="101"/>
      <c r="F132" s="101"/>
      <c r="G132" s="101"/>
      <c r="H132" s="101"/>
      <c r="I132" s="101"/>
    </row>
    <row r="133" spans="2:9" s="26" customFormat="1">
      <c r="B133" s="106"/>
      <c r="C133" s="107"/>
      <c r="D133" s="101"/>
      <c r="E133" s="101"/>
      <c r="F133" s="101"/>
      <c r="G133" s="101"/>
      <c r="H133" s="101"/>
      <c r="I133" s="101"/>
    </row>
    <row r="134" spans="2:9" s="26" customFormat="1">
      <c r="B134" s="106"/>
      <c r="C134" s="107"/>
      <c r="D134" s="101"/>
      <c r="E134" s="101"/>
      <c r="F134" s="101"/>
      <c r="G134" s="101"/>
      <c r="H134" s="101"/>
      <c r="I134" s="101"/>
    </row>
    <row r="135" spans="2:9" s="26" customFormat="1">
      <c r="B135" s="106"/>
      <c r="C135" s="107"/>
      <c r="D135" s="101"/>
      <c r="E135" s="101"/>
      <c r="F135" s="101"/>
      <c r="G135" s="101"/>
      <c r="H135" s="101"/>
      <c r="I135" s="101"/>
    </row>
    <row r="136" spans="2:9" s="26" customFormat="1">
      <c r="B136" s="106"/>
      <c r="C136" s="107"/>
      <c r="D136" s="101"/>
      <c r="E136" s="101"/>
      <c r="F136" s="101"/>
      <c r="G136" s="101"/>
      <c r="H136" s="101"/>
      <c r="I136" s="101"/>
    </row>
    <row r="137" spans="2:9" s="26" customFormat="1">
      <c r="B137" s="106"/>
      <c r="C137" s="107"/>
      <c r="D137" s="101"/>
      <c r="E137" s="101"/>
      <c r="F137" s="101"/>
      <c r="G137" s="101"/>
      <c r="H137" s="101"/>
      <c r="I137" s="101"/>
    </row>
    <row r="138" spans="2:9" s="26" customFormat="1">
      <c r="B138" s="106"/>
      <c r="C138" s="107"/>
      <c r="D138" s="101"/>
      <c r="E138" s="101"/>
      <c r="F138" s="101"/>
      <c r="G138" s="101"/>
      <c r="H138" s="101"/>
      <c r="I138" s="101"/>
    </row>
    <row r="139" spans="2:9" s="26" customFormat="1">
      <c r="B139" s="106"/>
      <c r="C139" s="107"/>
      <c r="D139" s="101"/>
      <c r="E139" s="101"/>
      <c r="F139" s="101"/>
      <c r="G139" s="101"/>
      <c r="H139" s="101"/>
      <c r="I139" s="101"/>
    </row>
    <row r="140" spans="2:9" s="26" customFormat="1">
      <c r="B140" s="106"/>
      <c r="C140" s="107"/>
      <c r="D140" s="101"/>
      <c r="E140" s="101"/>
      <c r="F140" s="101"/>
      <c r="G140" s="101"/>
      <c r="H140" s="101"/>
      <c r="I140" s="101"/>
    </row>
    <row r="141" spans="2:9" s="26" customFormat="1">
      <c r="B141" s="106"/>
      <c r="C141" s="107"/>
      <c r="D141" s="101"/>
      <c r="E141" s="101"/>
      <c r="F141" s="101"/>
      <c r="G141" s="101"/>
      <c r="H141" s="101"/>
      <c r="I141" s="101"/>
    </row>
    <row r="142" spans="2:9" s="26" customFormat="1">
      <c r="B142" s="106"/>
      <c r="C142" s="107"/>
      <c r="D142" s="101"/>
      <c r="E142" s="101"/>
      <c r="F142" s="101"/>
      <c r="G142" s="101"/>
      <c r="H142" s="101"/>
      <c r="I142" s="101"/>
    </row>
    <row r="143" spans="2:9" s="26" customFormat="1">
      <c r="B143" s="106"/>
      <c r="C143" s="107"/>
      <c r="D143" s="101"/>
      <c r="E143" s="101"/>
      <c r="F143" s="101"/>
      <c r="G143" s="101"/>
      <c r="H143" s="101"/>
      <c r="I143" s="101"/>
    </row>
    <row r="144" spans="2:9" s="26" customFormat="1">
      <c r="B144" s="106"/>
      <c r="C144" s="107"/>
      <c r="D144" s="101"/>
      <c r="E144" s="101"/>
      <c r="F144" s="101"/>
      <c r="G144" s="101"/>
      <c r="H144" s="101"/>
      <c r="I144" s="101"/>
    </row>
    <row r="145" spans="2:9" s="26" customFormat="1">
      <c r="B145" s="106"/>
      <c r="C145" s="107"/>
      <c r="D145" s="101"/>
      <c r="E145" s="101"/>
      <c r="F145" s="101"/>
      <c r="G145" s="101"/>
      <c r="H145" s="101"/>
      <c r="I145" s="101"/>
    </row>
    <row r="146" spans="2:9" s="26" customFormat="1">
      <c r="B146" s="106"/>
      <c r="C146" s="107"/>
      <c r="D146" s="101"/>
      <c r="E146" s="101"/>
      <c r="F146" s="101"/>
      <c r="G146" s="101"/>
      <c r="H146" s="101"/>
      <c r="I146" s="101"/>
    </row>
    <row r="147" spans="2:9" s="26" customFormat="1">
      <c r="B147" s="106"/>
      <c r="C147" s="107"/>
      <c r="D147" s="101"/>
      <c r="E147" s="101"/>
      <c r="F147" s="101"/>
      <c r="G147" s="101"/>
      <c r="H147" s="101"/>
      <c r="I147" s="101"/>
    </row>
    <row r="148" spans="2:9" s="26" customFormat="1">
      <c r="B148" s="106"/>
      <c r="C148" s="107"/>
      <c r="D148" s="101"/>
      <c r="E148" s="101"/>
      <c r="F148" s="101"/>
      <c r="G148" s="101"/>
      <c r="H148" s="101"/>
      <c r="I148" s="101"/>
    </row>
    <row r="149" spans="2:9" s="26" customFormat="1">
      <c r="B149" s="106"/>
      <c r="C149" s="107"/>
      <c r="D149" s="101"/>
      <c r="E149" s="101"/>
      <c r="F149" s="101"/>
      <c r="G149" s="101"/>
      <c r="H149" s="101"/>
      <c r="I149" s="101"/>
    </row>
    <row r="150" spans="2:9" s="26" customFormat="1">
      <c r="B150" s="106"/>
      <c r="C150" s="107"/>
      <c r="D150" s="101"/>
      <c r="E150" s="101"/>
      <c r="F150" s="101"/>
      <c r="G150" s="101"/>
      <c r="H150" s="101"/>
      <c r="I150" s="101"/>
    </row>
    <row r="151" spans="2:9" s="26" customFormat="1">
      <c r="B151" s="106"/>
      <c r="C151" s="107"/>
      <c r="D151" s="101"/>
      <c r="E151" s="101"/>
      <c r="F151" s="101"/>
      <c r="G151" s="101"/>
      <c r="H151" s="101"/>
      <c r="I151" s="101"/>
    </row>
    <row r="152" spans="2:9" s="26" customFormat="1">
      <c r="B152" s="106"/>
      <c r="C152" s="107"/>
      <c r="D152" s="101"/>
      <c r="E152" s="101"/>
      <c r="F152" s="101"/>
      <c r="G152" s="101"/>
      <c r="H152" s="101"/>
      <c r="I152" s="101"/>
    </row>
    <row r="153" spans="2:9" s="26" customFormat="1">
      <c r="B153" s="106"/>
      <c r="C153" s="107"/>
      <c r="D153" s="101"/>
      <c r="E153" s="101"/>
      <c r="F153" s="101"/>
      <c r="G153" s="101"/>
      <c r="H153" s="101"/>
      <c r="I153" s="101"/>
    </row>
    <row r="154" spans="2:9" s="26" customFormat="1">
      <c r="B154" s="106"/>
      <c r="C154" s="107"/>
      <c r="D154" s="101"/>
      <c r="E154" s="101"/>
      <c r="F154" s="101"/>
      <c r="G154" s="101"/>
      <c r="H154" s="101"/>
      <c r="I154" s="101"/>
    </row>
    <row r="155" spans="2:9" s="26" customFormat="1">
      <c r="B155" s="106"/>
      <c r="C155" s="107"/>
      <c r="D155" s="101"/>
      <c r="E155" s="101"/>
      <c r="F155" s="101"/>
      <c r="G155" s="101"/>
      <c r="H155" s="101"/>
      <c r="I155" s="101"/>
    </row>
    <row r="156" spans="2:9" s="26" customFormat="1">
      <c r="B156" s="106"/>
      <c r="C156" s="107"/>
      <c r="D156" s="101"/>
      <c r="E156" s="101"/>
      <c r="F156" s="101"/>
      <c r="G156" s="101"/>
      <c r="H156" s="101"/>
      <c r="I156" s="101"/>
    </row>
    <row r="157" spans="2:9" s="26" customFormat="1">
      <c r="B157" s="106"/>
      <c r="C157" s="107"/>
      <c r="D157" s="101"/>
      <c r="E157" s="101"/>
      <c r="F157" s="101"/>
      <c r="G157" s="101"/>
      <c r="H157" s="101"/>
      <c r="I157" s="101"/>
    </row>
    <row r="158" spans="2:9" s="26" customFormat="1">
      <c r="B158" s="106"/>
      <c r="C158" s="107"/>
      <c r="D158" s="101"/>
      <c r="E158" s="101"/>
      <c r="F158" s="101"/>
      <c r="G158" s="101"/>
      <c r="H158" s="101"/>
      <c r="I158" s="101"/>
    </row>
    <row r="159" spans="2:9" s="26" customFormat="1">
      <c r="B159" s="106"/>
      <c r="C159" s="107"/>
      <c r="D159" s="101"/>
      <c r="E159" s="101"/>
      <c r="F159" s="101"/>
      <c r="G159" s="101"/>
      <c r="H159" s="101"/>
      <c r="I159" s="101"/>
    </row>
    <row r="160" spans="2:9" s="26" customFormat="1">
      <c r="B160" s="106"/>
      <c r="C160" s="107"/>
      <c r="D160" s="101"/>
      <c r="E160" s="101"/>
      <c r="F160" s="101"/>
      <c r="G160" s="101"/>
      <c r="H160" s="101"/>
      <c r="I160" s="101"/>
    </row>
    <row r="161" spans="2:9" s="26" customFormat="1">
      <c r="B161" s="106"/>
      <c r="C161" s="107"/>
      <c r="D161" s="101"/>
      <c r="E161" s="101"/>
      <c r="F161" s="101"/>
      <c r="G161" s="101"/>
      <c r="H161" s="101"/>
      <c r="I161" s="101"/>
    </row>
    <row r="162" spans="2:9" s="26" customFormat="1">
      <c r="B162" s="106"/>
      <c r="C162" s="107"/>
      <c r="D162" s="101"/>
      <c r="E162" s="101"/>
      <c r="F162" s="101"/>
      <c r="G162" s="101"/>
      <c r="H162" s="101"/>
      <c r="I162" s="101"/>
    </row>
    <row r="163" spans="2:9" s="26" customFormat="1">
      <c r="B163" s="106"/>
      <c r="C163" s="107"/>
      <c r="D163" s="101"/>
      <c r="E163" s="101"/>
      <c r="F163" s="101"/>
      <c r="G163" s="101"/>
      <c r="H163" s="101"/>
      <c r="I163" s="101"/>
    </row>
    <row r="164" spans="2:9" s="26" customFormat="1">
      <c r="B164" s="106"/>
      <c r="C164" s="107"/>
      <c r="D164" s="101"/>
      <c r="E164" s="101"/>
      <c r="F164" s="101"/>
      <c r="G164" s="101"/>
      <c r="H164" s="101"/>
      <c r="I164" s="101"/>
    </row>
    <row r="165" spans="2:9" s="26" customFormat="1">
      <c r="B165" s="106"/>
      <c r="C165" s="107"/>
      <c r="D165" s="101"/>
      <c r="E165" s="101"/>
      <c r="F165" s="101"/>
      <c r="G165" s="101"/>
      <c r="H165" s="101"/>
      <c r="I165" s="101"/>
    </row>
    <row r="166" spans="2:9" s="26" customFormat="1">
      <c r="B166" s="106"/>
      <c r="C166" s="107"/>
      <c r="D166" s="101"/>
      <c r="E166" s="101"/>
      <c r="F166" s="101"/>
      <c r="G166" s="101"/>
      <c r="H166" s="101"/>
      <c r="I166" s="101"/>
    </row>
    <row r="167" spans="2:9" s="26" customFormat="1">
      <c r="B167" s="106"/>
      <c r="C167" s="107"/>
      <c r="D167" s="101"/>
      <c r="E167" s="101"/>
      <c r="F167" s="101"/>
      <c r="G167" s="101"/>
      <c r="H167" s="101"/>
      <c r="I167" s="101"/>
    </row>
    <row r="168" spans="2:9" s="26" customFormat="1">
      <c r="B168" s="106"/>
      <c r="C168" s="107"/>
      <c r="D168" s="101"/>
      <c r="E168" s="101"/>
      <c r="F168" s="101"/>
      <c r="G168" s="101"/>
      <c r="H168" s="101"/>
      <c r="I168" s="101"/>
    </row>
    <row r="169" spans="2:9" s="26" customFormat="1">
      <c r="B169" s="106"/>
      <c r="C169" s="107"/>
      <c r="D169" s="101"/>
      <c r="E169" s="101"/>
      <c r="F169" s="101"/>
      <c r="G169" s="101"/>
      <c r="H169" s="101"/>
      <c r="I169" s="101"/>
    </row>
    <row r="170" spans="2:9" s="26" customFormat="1">
      <c r="B170" s="106"/>
      <c r="C170" s="107"/>
      <c r="D170" s="101"/>
      <c r="E170" s="101"/>
      <c r="F170" s="101"/>
      <c r="G170" s="101"/>
      <c r="H170" s="101"/>
      <c r="I170" s="101"/>
    </row>
    <row r="171" spans="2:9" s="26" customFormat="1">
      <c r="B171" s="106"/>
      <c r="C171" s="107"/>
      <c r="D171" s="101"/>
      <c r="E171" s="101"/>
      <c r="F171" s="101"/>
      <c r="G171" s="101"/>
      <c r="H171" s="101"/>
      <c r="I171" s="101"/>
    </row>
    <row r="172" spans="2:9" s="26" customFormat="1">
      <c r="B172" s="106"/>
      <c r="C172" s="107"/>
      <c r="D172" s="101"/>
      <c r="E172" s="101"/>
      <c r="F172" s="101"/>
      <c r="G172" s="101"/>
      <c r="H172" s="101"/>
      <c r="I172" s="101"/>
    </row>
    <row r="173" spans="2:9" s="26" customFormat="1">
      <c r="B173" s="106"/>
      <c r="C173" s="107"/>
      <c r="D173" s="101"/>
      <c r="E173" s="101"/>
      <c r="F173" s="101"/>
      <c r="G173" s="101"/>
      <c r="H173" s="101"/>
      <c r="I173" s="101"/>
    </row>
    <row r="174" spans="2:9" s="26" customFormat="1">
      <c r="B174" s="106"/>
      <c r="C174" s="107"/>
      <c r="D174" s="101"/>
      <c r="E174" s="101"/>
      <c r="F174" s="101"/>
      <c r="G174" s="101"/>
      <c r="H174" s="101"/>
      <c r="I174" s="101"/>
    </row>
    <row r="175" spans="2:9" s="26" customFormat="1">
      <c r="B175" s="106"/>
      <c r="C175" s="107"/>
      <c r="D175" s="101"/>
      <c r="E175" s="101"/>
      <c r="F175" s="101"/>
      <c r="G175" s="101"/>
      <c r="H175" s="101"/>
      <c r="I175" s="101"/>
    </row>
    <row r="176" spans="2:9" s="26" customFormat="1">
      <c r="B176" s="106"/>
      <c r="C176" s="107"/>
      <c r="D176" s="101"/>
      <c r="E176" s="101"/>
      <c r="F176" s="101"/>
      <c r="G176" s="101"/>
      <c r="H176" s="101"/>
      <c r="I176" s="101"/>
    </row>
    <row r="177" spans="2:9" s="26" customFormat="1">
      <c r="B177" s="106"/>
      <c r="C177" s="107"/>
      <c r="D177" s="101"/>
      <c r="E177" s="101"/>
      <c r="F177" s="101"/>
      <c r="G177" s="101"/>
      <c r="H177" s="101"/>
      <c r="I177" s="101"/>
    </row>
    <row r="178" spans="2:9" s="26" customFormat="1">
      <c r="B178" s="106"/>
      <c r="C178" s="107"/>
      <c r="D178" s="101"/>
      <c r="E178" s="101"/>
      <c r="F178" s="101"/>
      <c r="G178" s="101"/>
      <c r="H178" s="101"/>
      <c r="I178" s="101"/>
    </row>
    <row r="179" spans="2:9" s="26" customFormat="1">
      <c r="B179" s="106"/>
      <c r="C179" s="107"/>
      <c r="D179" s="101"/>
      <c r="E179" s="101"/>
      <c r="F179" s="101"/>
      <c r="G179" s="101"/>
      <c r="H179" s="101"/>
      <c r="I179" s="101"/>
    </row>
    <row r="180" spans="2:9" s="26" customFormat="1">
      <c r="B180" s="106"/>
      <c r="C180" s="107"/>
      <c r="D180" s="101"/>
      <c r="E180" s="101"/>
      <c r="F180" s="101"/>
      <c r="G180" s="101"/>
      <c r="H180" s="101"/>
      <c r="I180" s="101"/>
    </row>
    <row r="181" spans="2:9" s="26" customFormat="1">
      <c r="B181" s="106"/>
      <c r="C181" s="107"/>
      <c r="D181" s="101"/>
      <c r="E181" s="101"/>
      <c r="F181" s="101"/>
      <c r="G181" s="101"/>
      <c r="H181" s="101"/>
      <c r="I181" s="101"/>
    </row>
    <row r="182" spans="2:9" s="26" customFormat="1">
      <c r="B182" s="106"/>
      <c r="C182" s="107"/>
      <c r="D182" s="101"/>
      <c r="E182" s="101"/>
      <c r="F182" s="101"/>
      <c r="G182" s="101"/>
      <c r="H182" s="101"/>
      <c r="I182" s="101"/>
    </row>
    <row r="183" spans="2:9" s="26" customFormat="1">
      <c r="B183" s="106"/>
      <c r="C183" s="107"/>
      <c r="D183" s="101"/>
      <c r="E183" s="101"/>
      <c r="F183" s="101"/>
      <c r="G183" s="101"/>
      <c r="H183" s="101"/>
      <c r="I183" s="101"/>
    </row>
    <row r="184" spans="2:9" s="26" customFormat="1">
      <c r="B184" s="106"/>
      <c r="C184" s="107"/>
      <c r="D184" s="101"/>
      <c r="E184" s="101"/>
      <c r="F184" s="101"/>
      <c r="G184" s="101"/>
      <c r="H184" s="101"/>
      <c r="I184" s="101"/>
    </row>
    <row r="185" spans="2:9" s="26" customFormat="1">
      <c r="B185" s="106"/>
      <c r="C185" s="107"/>
      <c r="D185" s="101"/>
      <c r="E185" s="101"/>
      <c r="F185" s="101"/>
      <c r="G185" s="101"/>
      <c r="H185" s="101"/>
      <c r="I185" s="101"/>
    </row>
    <row r="186" spans="2:9" s="26" customFormat="1">
      <c r="B186" s="106"/>
      <c r="C186" s="107"/>
      <c r="D186" s="101"/>
      <c r="E186" s="101"/>
      <c r="F186" s="101"/>
      <c r="G186" s="101"/>
      <c r="H186" s="101"/>
      <c r="I186" s="101"/>
    </row>
    <row r="187" spans="2:9" s="26" customFormat="1">
      <c r="B187" s="106"/>
      <c r="C187" s="107"/>
      <c r="D187" s="101"/>
      <c r="E187" s="101"/>
      <c r="F187" s="101"/>
      <c r="G187" s="101"/>
      <c r="H187" s="101"/>
      <c r="I187" s="101"/>
    </row>
    <row r="188" spans="2:9" s="26" customFormat="1">
      <c r="B188" s="106"/>
      <c r="C188" s="107"/>
      <c r="D188" s="101"/>
      <c r="E188" s="101"/>
      <c r="F188" s="101"/>
      <c r="G188" s="101"/>
      <c r="H188" s="101"/>
      <c r="I188" s="101"/>
    </row>
  </sheetData>
  <mergeCells count="2">
    <mergeCell ref="B1:G1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189"/>
  <sheetViews>
    <sheetView zoomScale="50" zoomScaleNormal="50" workbookViewId="0">
      <selection activeCell="L4" sqref="L4"/>
    </sheetView>
  </sheetViews>
  <sheetFormatPr defaultRowHeight="12.75"/>
  <cols>
    <col min="1" max="1" width="7.5703125" style="61" bestFit="1" customWidth="1"/>
    <col min="2" max="2" width="29.28515625" style="116" customWidth="1"/>
    <col min="3" max="3" width="19" style="116" customWidth="1"/>
    <col min="4" max="4" width="40.5703125" style="117" bestFit="1" customWidth="1"/>
    <col min="5" max="5" width="53.7109375" style="117" customWidth="1"/>
    <col min="6" max="6" width="40.42578125" style="117" customWidth="1"/>
    <col min="7" max="7" width="37.5703125" style="61" customWidth="1"/>
    <col min="8" max="8" width="10.7109375" style="117" customWidth="1"/>
    <col min="9" max="9" width="14.140625" style="117" bestFit="1" customWidth="1"/>
    <col min="10" max="16384" width="9.140625" style="61"/>
  </cols>
  <sheetData>
    <row r="1" spans="1:9" ht="78.75" customHeight="1">
      <c r="B1" s="170" t="s">
        <v>604</v>
      </c>
      <c r="C1" s="170"/>
      <c r="D1" s="170"/>
      <c r="E1" s="170"/>
      <c r="F1" s="170"/>
      <c r="G1" s="170"/>
    </row>
    <row r="2" spans="1:9" s="140" customFormat="1" ht="19.5" customHeight="1">
      <c r="A2" s="138"/>
      <c r="B2" s="139"/>
      <c r="C2" s="139"/>
      <c r="D2" s="139"/>
      <c r="E2" s="139"/>
      <c r="F2" s="139"/>
      <c r="G2" s="138"/>
      <c r="H2" s="171" t="s">
        <v>36</v>
      </c>
      <c r="I2" s="172"/>
    </row>
    <row r="3" spans="1:9" s="143" customFormat="1" ht="76.5" customHeight="1">
      <c r="A3" s="141" t="s">
        <v>32</v>
      </c>
      <c r="B3" s="139" t="s">
        <v>0</v>
      </c>
      <c r="C3" s="139" t="s">
        <v>39</v>
      </c>
      <c r="D3" s="139" t="s">
        <v>1</v>
      </c>
      <c r="E3" s="139" t="s">
        <v>40</v>
      </c>
      <c r="F3" s="139" t="s">
        <v>31</v>
      </c>
      <c r="G3" s="139" t="s">
        <v>2</v>
      </c>
      <c r="H3" s="142" t="s">
        <v>35</v>
      </c>
      <c r="I3" s="142" t="s">
        <v>37</v>
      </c>
    </row>
    <row r="4" spans="1:9" s="63" customFormat="1" ht="180">
      <c r="A4" s="123">
        <v>1</v>
      </c>
      <c r="B4" s="110" t="s">
        <v>384</v>
      </c>
      <c r="C4" s="110" t="s">
        <v>385</v>
      </c>
      <c r="D4" s="110" t="s">
        <v>386</v>
      </c>
      <c r="E4" s="110" t="s">
        <v>408</v>
      </c>
      <c r="F4" s="110" t="s">
        <v>387</v>
      </c>
      <c r="G4" s="65"/>
      <c r="H4" s="124">
        <v>25.42</v>
      </c>
      <c r="I4" s="69" t="s">
        <v>388</v>
      </c>
    </row>
    <row r="5" spans="1:9" s="68" customFormat="1" ht="170.25" customHeight="1">
      <c r="A5" s="66" t="s">
        <v>33</v>
      </c>
      <c r="B5" s="111" t="s">
        <v>389</v>
      </c>
      <c r="C5" s="112" t="s">
        <v>390</v>
      </c>
      <c r="D5" s="111" t="s">
        <v>409</v>
      </c>
      <c r="E5" s="111" t="s">
        <v>391</v>
      </c>
      <c r="F5" s="111" t="s">
        <v>392</v>
      </c>
      <c r="G5" s="67"/>
      <c r="H5" s="70" t="s">
        <v>393</v>
      </c>
      <c r="I5" s="70" t="s">
        <v>388</v>
      </c>
    </row>
    <row r="6" spans="1:9" s="63" customFormat="1" ht="210">
      <c r="A6" s="64" t="s">
        <v>38</v>
      </c>
      <c r="B6" s="110" t="s">
        <v>395</v>
      </c>
      <c r="C6" s="113" t="s">
        <v>396</v>
      </c>
      <c r="D6" s="110" t="s">
        <v>397</v>
      </c>
      <c r="E6" s="110" t="s">
        <v>410</v>
      </c>
      <c r="F6" s="110" t="s">
        <v>398</v>
      </c>
      <c r="G6" s="65"/>
      <c r="H6" s="69">
        <v>135.58000000000001</v>
      </c>
      <c r="I6" s="69" t="s">
        <v>388</v>
      </c>
    </row>
    <row r="7" spans="1:9" s="63" customFormat="1" ht="195">
      <c r="A7" s="64" t="s">
        <v>41</v>
      </c>
      <c r="B7" s="110" t="s">
        <v>399</v>
      </c>
      <c r="C7" s="110" t="s">
        <v>400</v>
      </c>
      <c r="D7" s="110" t="s">
        <v>401</v>
      </c>
      <c r="E7" s="110" t="s">
        <v>411</v>
      </c>
      <c r="F7" s="110" t="s">
        <v>402</v>
      </c>
      <c r="G7" s="65"/>
      <c r="H7" s="69">
        <v>110.16</v>
      </c>
      <c r="I7" s="69" t="s">
        <v>388</v>
      </c>
    </row>
    <row r="8" spans="1:9" s="63" customFormat="1" ht="170.25" customHeight="1">
      <c r="A8" s="64" t="s">
        <v>42</v>
      </c>
      <c r="B8" s="110" t="s">
        <v>403</v>
      </c>
      <c r="C8" s="110" t="s">
        <v>404</v>
      </c>
      <c r="D8" s="110" t="s">
        <v>405</v>
      </c>
      <c r="E8" s="110" t="s">
        <v>406</v>
      </c>
      <c r="F8" s="110" t="s">
        <v>407</v>
      </c>
      <c r="G8" s="65"/>
      <c r="H8" s="69">
        <v>118.64</v>
      </c>
      <c r="I8" s="69" t="s">
        <v>388</v>
      </c>
    </row>
    <row r="9" spans="1:9" s="62" customFormat="1">
      <c r="B9" s="114"/>
      <c r="C9" s="114"/>
      <c r="D9" s="115"/>
      <c r="E9" s="115"/>
      <c r="F9" s="115"/>
      <c r="H9" s="115"/>
      <c r="I9" s="115"/>
    </row>
    <row r="10" spans="1:9" s="62" customFormat="1">
      <c r="B10" s="114"/>
      <c r="C10" s="114"/>
      <c r="D10" s="115"/>
      <c r="E10" s="115"/>
      <c r="F10" s="115"/>
      <c r="H10" s="115"/>
      <c r="I10" s="115"/>
    </row>
    <row r="11" spans="1:9" s="62" customFormat="1">
      <c r="B11" s="114"/>
      <c r="C11" s="114"/>
      <c r="D11" s="115"/>
      <c r="E11" s="115"/>
      <c r="F11" s="115"/>
      <c r="H11" s="115"/>
      <c r="I11" s="115"/>
    </row>
    <row r="12" spans="1:9" s="62" customFormat="1">
      <c r="B12" s="114"/>
      <c r="C12" s="114"/>
      <c r="D12" s="115"/>
      <c r="E12" s="115"/>
      <c r="F12" s="115"/>
      <c r="H12" s="115"/>
      <c r="I12" s="115"/>
    </row>
    <row r="13" spans="1:9" s="62" customFormat="1">
      <c r="B13" s="114"/>
      <c r="C13" s="114"/>
      <c r="D13" s="115"/>
      <c r="E13" s="115"/>
      <c r="F13" s="115"/>
      <c r="H13" s="115"/>
      <c r="I13" s="115"/>
    </row>
    <row r="14" spans="1:9" s="62" customFormat="1">
      <c r="B14" s="114"/>
      <c r="C14" s="114"/>
      <c r="D14" s="115"/>
      <c r="E14" s="115"/>
      <c r="F14" s="115"/>
      <c r="H14" s="115"/>
      <c r="I14" s="115"/>
    </row>
    <row r="15" spans="1:9" s="62" customFormat="1">
      <c r="B15" s="114"/>
      <c r="C15" s="114"/>
      <c r="D15" s="115"/>
      <c r="E15" s="115"/>
      <c r="F15" s="115"/>
      <c r="H15" s="115"/>
      <c r="I15" s="115"/>
    </row>
    <row r="16" spans="1:9" s="62" customFormat="1">
      <c r="B16" s="114"/>
      <c r="C16" s="114"/>
      <c r="D16" s="115"/>
      <c r="E16" s="115"/>
      <c r="F16" s="115"/>
      <c r="H16" s="115"/>
      <c r="I16" s="115"/>
    </row>
    <row r="17" spans="2:9" s="62" customFormat="1">
      <c r="B17" s="114"/>
      <c r="C17" s="114"/>
      <c r="D17" s="115"/>
      <c r="E17" s="115"/>
      <c r="F17" s="115"/>
      <c r="H17" s="115"/>
      <c r="I17" s="115"/>
    </row>
    <row r="18" spans="2:9" s="62" customFormat="1">
      <c r="B18" s="114"/>
      <c r="C18" s="114"/>
      <c r="D18" s="115"/>
      <c r="E18" s="115"/>
      <c r="F18" s="115"/>
      <c r="H18" s="115"/>
      <c r="I18" s="115"/>
    </row>
    <row r="19" spans="2:9" s="62" customFormat="1">
      <c r="B19" s="114"/>
      <c r="C19" s="114"/>
      <c r="D19" s="115"/>
      <c r="E19" s="115"/>
      <c r="F19" s="115"/>
      <c r="H19" s="115"/>
      <c r="I19" s="115"/>
    </row>
    <row r="20" spans="2:9" s="62" customFormat="1">
      <c r="B20" s="114"/>
      <c r="C20" s="114"/>
      <c r="D20" s="115"/>
      <c r="E20" s="115"/>
      <c r="F20" s="115"/>
      <c r="H20" s="115"/>
      <c r="I20" s="115"/>
    </row>
    <row r="21" spans="2:9" s="62" customFormat="1">
      <c r="B21" s="114"/>
      <c r="C21" s="114"/>
      <c r="D21" s="115"/>
      <c r="E21" s="115"/>
      <c r="F21" s="115"/>
      <c r="H21" s="115"/>
      <c r="I21" s="115"/>
    </row>
    <row r="22" spans="2:9" s="62" customFormat="1">
      <c r="B22" s="114"/>
      <c r="C22" s="114"/>
      <c r="D22" s="115"/>
      <c r="E22" s="115"/>
      <c r="F22" s="115"/>
      <c r="H22" s="115"/>
      <c r="I22" s="115"/>
    </row>
    <row r="23" spans="2:9" s="62" customFormat="1">
      <c r="B23" s="114"/>
      <c r="C23" s="114"/>
      <c r="D23" s="115"/>
      <c r="E23" s="115"/>
      <c r="F23" s="115"/>
      <c r="H23" s="115"/>
      <c r="I23" s="115"/>
    </row>
    <row r="24" spans="2:9" s="62" customFormat="1">
      <c r="B24" s="114"/>
      <c r="C24" s="114"/>
      <c r="D24" s="115"/>
      <c r="E24" s="115"/>
      <c r="F24" s="115"/>
      <c r="H24" s="115"/>
      <c r="I24" s="115"/>
    </row>
    <row r="25" spans="2:9" s="62" customFormat="1">
      <c r="B25" s="114"/>
      <c r="C25" s="114"/>
      <c r="D25" s="115"/>
      <c r="E25" s="115"/>
      <c r="F25" s="115"/>
      <c r="H25" s="115"/>
      <c r="I25" s="115"/>
    </row>
    <row r="26" spans="2:9" s="62" customFormat="1">
      <c r="B26" s="114"/>
      <c r="C26" s="114"/>
      <c r="D26" s="115"/>
      <c r="E26" s="115"/>
      <c r="F26" s="115"/>
      <c r="H26" s="115"/>
      <c r="I26" s="115"/>
    </row>
    <row r="27" spans="2:9" s="62" customFormat="1">
      <c r="B27" s="114"/>
      <c r="C27" s="114"/>
      <c r="D27" s="115"/>
      <c r="E27" s="115"/>
      <c r="F27" s="115"/>
      <c r="H27" s="115"/>
      <c r="I27" s="115"/>
    </row>
    <row r="28" spans="2:9" s="62" customFormat="1">
      <c r="B28" s="114"/>
      <c r="C28" s="114"/>
      <c r="D28" s="115"/>
      <c r="E28" s="115"/>
      <c r="F28" s="115"/>
      <c r="H28" s="115"/>
      <c r="I28" s="115"/>
    </row>
    <row r="29" spans="2:9" s="62" customFormat="1">
      <c r="B29" s="114"/>
      <c r="C29" s="114"/>
      <c r="D29" s="115"/>
      <c r="E29" s="115"/>
      <c r="F29" s="115"/>
      <c r="H29" s="115"/>
      <c r="I29" s="115"/>
    </row>
    <row r="30" spans="2:9" s="62" customFormat="1">
      <c r="B30" s="114"/>
      <c r="C30" s="114"/>
      <c r="D30" s="115"/>
      <c r="E30" s="115"/>
      <c r="F30" s="115"/>
      <c r="H30" s="115"/>
      <c r="I30" s="115"/>
    </row>
    <row r="31" spans="2:9" s="62" customFormat="1">
      <c r="B31" s="114"/>
      <c r="C31" s="114"/>
      <c r="D31" s="115"/>
      <c r="E31" s="115"/>
      <c r="F31" s="115"/>
      <c r="H31" s="115"/>
      <c r="I31" s="115"/>
    </row>
    <row r="32" spans="2:9" s="62" customFormat="1">
      <c r="B32" s="114"/>
      <c r="C32" s="114"/>
      <c r="D32" s="115"/>
      <c r="E32" s="115"/>
      <c r="F32" s="115"/>
      <c r="H32" s="115"/>
      <c r="I32" s="115"/>
    </row>
    <row r="33" spans="2:9" s="62" customFormat="1">
      <c r="B33" s="114"/>
      <c r="C33" s="114"/>
      <c r="D33" s="115"/>
      <c r="E33" s="115"/>
      <c r="F33" s="115"/>
      <c r="H33" s="115"/>
      <c r="I33" s="115"/>
    </row>
    <row r="34" spans="2:9" s="62" customFormat="1">
      <c r="B34" s="114"/>
      <c r="C34" s="114"/>
      <c r="D34" s="115"/>
      <c r="E34" s="115"/>
      <c r="F34" s="115"/>
      <c r="H34" s="115"/>
      <c r="I34" s="115"/>
    </row>
    <row r="35" spans="2:9" s="62" customFormat="1">
      <c r="B35" s="114"/>
      <c r="C35" s="114"/>
      <c r="D35" s="115"/>
      <c r="E35" s="115"/>
      <c r="F35" s="115"/>
      <c r="H35" s="115"/>
      <c r="I35" s="115"/>
    </row>
    <row r="36" spans="2:9" s="62" customFormat="1">
      <c r="B36" s="114"/>
      <c r="C36" s="114"/>
      <c r="D36" s="115"/>
      <c r="E36" s="115"/>
      <c r="F36" s="115"/>
      <c r="H36" s="115"/>
      <c r="I36" s="115"/>
    </row>
    <row r="37" spans="2:9" s="62" customFormat="1">
      <c r="B37" s="114"/>
      <c r="C37" s="114"/>
      <c r="D37" s="115"/>
      <c r="E37" s="115"/>
      <c r="F37" s="115"/>
      <c r="H37" s="115"/>
      <c r="I37" s="115"/>
    </row>
    <row r="38" spans="2:9" s="62" customFormat="1">
      <c r="B38" s="114"/>
      <c r="C38" s="114"/>
      <c r="D38" s="115"/>
      <c r="E38" s="115"/>
      <c r="F38" s="115"/>
      <c r="H38" s="115"/>
      <c r="I38" s="115"/>
    </row>
    <row r="39" spans="2:9" s="62" customFormat="1">
      <c r="B39" s="114"/>
      <c r="C39" s="114"/>
      <c r="D39" s="115"/>
      <c r="E39" s="115"/>
      <c r="F39" s="115"/>
      <c r="H39" s="115"/>
      <c r="I39" s="115"/>
    </row>
    <row r="40" spans="2:9" s="62" customFormat="1">
      <c r="B40" s="114"/>
      <c r="C40" s="114"/>
      <c r="D40" s="115"/>
      <c r="E40" s="115"/>
      <c r="F40" s="115"/>
      <c r="H40" s="115"/>
      <c r="I40" s="115"/>
    </row>
    <row r="41" spans="2:9" s="62" customFormat="1">
      <c r="B41" s="114"/>
      <c r="C41" s="114"/>
      <c r="D41" s="115"/>
      <c r="E41" s="115"/>
      <c r="F41" s="115"/>
      <c r="H41" s="115"/>
      <c r="I41" s="115"/>
    </row>
    <row r="42" spans="2:9" s="62" customFormat="1">
      <c r="B42" s="114"/>
      <c r="C42" s="114"/>
      <c r="D42" s="115"/>
      <c r="E42" s="115"/>
      <c r="F42" s="115"/>
      <c r="H42" s="115"/>
      <c r="I42" s="115"/>
    </row>
    <row r="43" spans="2:9" s="62" customFormat="1">
      <c r="B43" s="114"/>
      <c r="C43" s="114"/>
      <c r="D43" s="115"/>
      <c r="E43" s="115"/>
      <c r="F43" s="115"/>
      <c r="H43" s="115"/>
      <c r="I43" s="115"/>
    </row>
    <row r="44" spans="2:9" s="62" customFormat="1">
      <c r="B44" s="114"/>
      <c r="C44" s="114"/>
      <c r="D44" s="115"/>
      <c r="E44" s="115"/>
      <c r="F44" s="115"/>
      <c r="H44" s="115"/>
      <c r="I44" s="115"/>
    </row>
    <row r="45" spans="2:9" s="62" customFormat="1">
      <c r="B45" s="114"/>
      <c r="C45" s="114"/>
      <c r="D45" s="115"/>
      <c r="E45" s="115"/>
      <c r="F45" s="115"/>
      <c r="H45" s="115"/>
      <c r="I45" s="115"/>
    </row>
    <row r="46" spans="2:9" s="62" customFormat="1">
      <c r="B46" s="114"/>
      <c r="C46" s="114"/>
      <c r="D46" s="115"/>
      <c r="E46" s="115"/>
      <c r="F46" s="115"/>
      <c r="H46" s="115"/>
      <c r="I46" s="115"/>
    </row>
    <row r="47" spans="2:9" s="62" customFormat="1">
      <c r="B47" s="114"/>
      <c r="C47" s="114"/>
      <c r="D47" s="115"/>
      <c r="E47" s="115"/>
      <c r="F47" s="115"/>
      <c r="H47" s="115"/>
      <c r="I47" s="115"/>
    </row>
    <row r="48" spans="2:9" s="62" customFormat="1">
      <c r="B48" s="114"/>
      <c r="C48" s="114"/>
      <c r="D48" s="115"/>
      <c r="E48" s="115"/>
      <c r="F48" s="115"/>
      <c r="H48" s="115"/>
      <c r="I48" s="115"/>
    </row>
    <row r="49" spans="2:9" s="62" customFormat="1">
      <c r="B49" s="114"/>
      <c r="C49" s="114"/>
      <c r="D49" s="115"/>
      <c r="E49" s="115"/>
      <c r="F49" s="115"/>
      <c r="H49" s="115"/>
      <c r="I49" s="115"/>
    </row>
    <row r="50" spans="2:9" s="62" customFormat="1">
      <c r="B50" s="114"/>
      <c r="C50" s="114"/>
      <c r="D50" s="115"/>
      <c r="E50" s="115"/>
      <c r="F50" s="115"/>
      <c r="H50" s="115"/>
      <c r="I50" s="115"/>
    </row>
    <row r="51" spans="2:9" s="62" customFormat="1">
      <c r="B51" s="114"/>
      <c r="C51" s="114"/>
      <c r="D51" s="115"/>
      <c r="E51" s="115"/>
      <c r="F51" s="115"/>
      <c r="H51" s="115"/>
      <c r="I51" s="115"/>
    </row>
    <row r="52" spans="2:9" s="62" customFormat="1">
      <c r="B52" s="114"/>
      <c r="C52" s="114"/>
      <c r="D52" s="115"/>
      <c r="E52" s="115"/>
      <c r="F52" s="115"/>
      <c r="H52" s="115"/>
      <c r="I52" s="115"/>
    </row>
    <row r="53" spans="2:9" s="62" customFormat="1">
      <c r="B53" s="114"/>
      <c r="C53" s="114"/>
      <c r="D53" s="115"/>
      <c r="E53" s="115"/>
      <c r="F53" s="115"/>
      <c r="H53" s="115"/>
      <c r="I53" s="115"/>
    </row>
    <row r="54" spans="2:9" s="62" customFormat="1">
      <c r="B54" s="114"/>
      <c r="C54" s="114"/>
      <c r="D54" s="115"/>
      <c r="E54" s="115"/>
      <c r="F54" s="115"/>
      <c r="H54" s="115"/>
      <c r="I54" s="115"/>
    </row>
    <row r="55" spans="2:9" s="62" customFormat="1">
      <c r="B55" s="114"/>
      <c r="C55" s="114"/>
      <c r="D55" s="115"/>
      <c r="E55" s="115"/>
      <c r="F55" s="115"/>
      <c r="H55" s="115"/>
      <c r="I55" s="115"/>
    </row>
    <row r="56" spans="2:9" s="62" customFormat="1">
      <c r="B56" s="114"/>
      <c r="C56" s="114"/>
      <c r="D56" s="115"/>
      <c r="E56" s="115"/>
      <c r="F56" s="115"/>
      <c r="H56" s="115"/>
      <c r="I56" s="115"/>
    </row>
    <row r="57" spans="2:9" s="62" customFormat="1">
      <c r="B57" s="114"/>
      <c r="C57" s="114"/>
      <c r="D57" s="115"/>
      <c r="E57" s="115"/>
      <c r="F57" s="115"/>
      <c r="H57" s="115"/>
      <c r="I57" s="115"/>
    </row>
    <row r="58" spans="2:9" s="62" customFormat="1">
      <c r="B58" s="114"/>
      <c r="C58" s="114"/>
      <c r="D58" s="115"/>
      <c r="E58" s="115"/>
      <c r="F58" s="115"/>
      <c r="H58" s="115"/>
      <c r="I58" s="115"/>
    </row>
    <row r="59" spans="2:9" s="62" customFormat="1">
      <c r="B59" s="114"/>
      <c r="C59" s="114"/>
      <c r="D59" s="115"/>
      <c r="E59" s="115"/>
      <c r="F59" s="115"/>
      <c r="H59" s="115"/>
      <c r="I59" s="115"/>
    </row>
    <row r="60" spans="2:9" s="62" customFormat="1">
      <c r="B60" s="114"/>
      <c r="C60" s="114"/>
      <c r="D60" s="115"/>
      <c r="E60" s="115"/>
      <c r="F60" s="115"/>
      <c r="H60" s="115"/>
      <c r="I60" s="115"/>
    </row>
    <row r="61" spans="2:9" s="62" customFormat="1">
      <c r="B61" s="114"/>
      <c r="C61" s="114"/>
      <c r="D61" s="115"/>
      <c r="E61" s="115"/>
      <c r="F61" s="115"/>
      <c r="H61" s="115"/>
      <c r="I61" s="115"/>
    </row>
    <row r="62" spans="2:9" s="62" customFormat="1">
      <c r="B62" s="114"/>
      <c r="C62" s="114"/>
      <c r="D62" s="115"/>
      <c r="E62" s="115"/>
      <c r="F62" s="115"/>
      <c r="H62" s="115"/>
      <c r="I62" s="115"/>
    </row>
    <row r="63" spans="2:9" s="62" customFormat="1">
      <c r="B63" s="114"/>
      <c r="C63" s="114"/>
      <c r="D63" s="115"/>
      <c r="E63" s="115"/>
      <c r="F63" s="115"/>
      <c r="H63" s="115"/>
      <c r="I63" s="115"/>
    </row>
    <row r="64" spans="2:9" s="62" customFormat="1">
      <c r="B64" s="114"/>
      <c r="C64" s="114"/>
      <c r="D64" s="115"/>
      <c r="E64" s="115"/>
      <c r="F64" s="115"/>
      <c r="H64" s="115"/>
      <c r="I64" s="115"/>
    </row>
    <row r="65" spans="2:9" s="62" customFormat="1">
      <c r="B65" s="114"/>
      <c r="C65" s="114"/>
      <c r="D65" s="115"/>
      <c r="E65" s="115"/>
      <c r="F65" s="115"/>
      <c r="H65" s="115"/>
      <c r="I65" s="115"/>
    </row>
    <row r="66" spans="2:9" s="62" customFormat="1">
      <c r="B66" s="114"/>
      <c r="C66" s="114"/>
      <c r="D66" s="115"/>
      <c r="E66" s="115"/>
      <c r="F66" s="115"/>
      <c r="H66" s="115"/>
      <c r="I66" s="115"/>
    </row>
    <row r="67" spans="2:9" s="62" customFormat="1">
      <c r="B67" s="114"/>
      <c r="C67" s="114"/>
      <c r="D67" s="115"/>
      <c r="E67" s="115"/>
      <c r="F67" s="115"/>
      <c r="H67" s="115"/>
      <c r="I67" s="115"/>
    </row>
    <row r="68" spans="2:9" s="62" customFormat="1">
      <c r="B68" s="114"/>
      <c r="C68" s="114"/>
      <c r="D68" s="115"/>
      <c r="E68" s="115"/>
      <c r="F68" s="115"/>
      <c r="H68" s="115"/>
      <c r="I68" s="115"/>
    </row>
    <row r="69" spans="2:9" s="62" customFormat="1">
      <c r="B69" s="114"/>
      <c r="C69" s="114"/>
      <c r="D69" s="115"/>
      <c r="E69" s="115"/>
      <c r="F69" s="115"/>
      <c r="H69" s="115"/>
      <c r="I69" s="115"/>
    </row>
    <row r="70" spans="2:9" s="62" customFormat="1">
      <c r="B70" s="114"/>
      <c r="C70" s="114"/>
      <c r="D70" s="115"/>
      <c r="E70" s="115"/>
      <c r="F70" s="115"/>
      <c r="H70" s="115"/>
      <c r="I70" s="115"/>
    </row>
    <row r="71" spans="2:9" s="62" customFormat="1">
      <c r="B71" s="114"/>
      <c r="C71" s="114"/>
      <c r="D71" s="115"/>
      <c r="E71" s="115"/>
      <c r="F71" s="115"/>
      <c r="H71" s="115"/>
      <c r="I71" s="115"/>
    </row>
    <row r="72" spans="2:9" s="62" customFormat="1">
      <c r="B72" s="114"/>
      <c r="C72" s="114"/>
      <c r="D72" s="115"/>
      <c r="E72" s="115"/>
      <c r="F72" s="115"/>
      <c r="H72" s="115"/>
      <c r="I72" s="115"/>
    </row>
    <row r="73" spans="2:9" s="62" customFormat="1">
      <c r="B73" s="114"/>
      <c r="C73" s="114"/>
      <c r="D73" s="115"/>
      <c r="E73" s="115"/>
      <c r="F73" s="115"/>
      <c r="H73" s="115"/>
      <c r="I73" s="115"/>
    </row>
    <row r="74" spans="2:9" s="62" customFormat="1">
      <c r="B74" s="114"/>
      <c r="C74" s="114"/>
      <c r="D74" s="115"/>
      <c r="E74" s="115"/>
      <c r="F74" s="115"/>
      <c r="H74" s="115"/>
      <c r="I74" s="115"/>
    </row>
    <row r="75" spans="2:9" s="62" customFormat="1">
      <c r="B75" s="114"/>
      <c r="C75" s="114"/>
      <c r="D75" s="115"/>
      <c r="E75" s="115"/>
      <c r="F75" s="115"/>
      <c r="H75" s="115"/>
      <c r="I75" s="115"/>
    </row>
    <row r="76" spans="2:9" s="62" customFormat="1">
      <c r="B76" s="114"/>
      <c r="C76" s="114"/>
      <c r="D76" s="115"/>
      <c r="E76" s="115"/>
      <c r="F76" s="115"/>
      <c r="H76" s="115"/>
      <c r="I76" s="115"/>
    </row>
    <row r="77" spans="2:9" s="62" customFormat="1">
      <c r="B77" s="114"/>
      <c r="C77" s="114"/>
      <c r="D77" s="115"/>
      <c r="E77" s="115"/>
      <c r="F77" s="115"/>
      <c r="H77" s="115"/>
      <c r="I77" s="115"/>
    </row>
    <row r="78" spans="2:9" s="62" customFormat="1">
      <c r="B78" s="114"/>
      <c r="C78" s="114"/>
      <c r="D78" s="115"/>
      <c r="E78" s="115"/>
      <c r="F78" s="115"/>
      <c r="H78" s="115"/>
      <c r="I78" s="115"/>
    </row>
    <row r="79" spans="2:9" s="62" customFormat="1">
      <c r="B79" s="114"/>
      <c r="C79" s="114"/>
      <c r="D79" s="115"/>
      <c r="E79" s="115"/>
      <c r="F79" s="115"/>
      <c r="H79" s="115"/>
      <c r="I79" s="115"/>
    </row>
    <row r="80" spans="2:9" s="62" customFormat="1">
      <c r="B80" s="114"/>
      <c r="C80" s="114"/>
      <c r="D80" s="115"/>
      <c r="E80" s="115"/>
      <c r="F80" s="115"/>
      <c r="H80" s="115"/>
      <c r="I80" s="115"/>
    </row>
    <row r="81" spans="2:9" s="62" customFormat="1">
      <c r="B81" s="114"/>
      <c r="C81" s="114"/>
      <c r="D81" s="115"/>
      <c r="E81" s="115"/>
      <c r="F81" s="115"/>
      <c r="H81" s="115"/>
      <c r="I81" s="115"/>
    </row>
    <row r="82" spans="2:9" s="62" customFormat="1">
      <c r="B82" s="114"/>
      <c r="C82" s="114"/>
      <c r="D82" s="115"/>
      <c r="E82" s="115"/>
      <c r="F82" s="115"/>
      <c r="H82" s="115"/>
      <c r="I82" s="115"/>
    </row>
    <row r="83" spans="2:9" s="62" customFormat="1">
      <c r="B83" s="114"/>
      <c r="C83" s="114"/>
      <c r="D83" s="115"/>
      <c r="E83" s="115"/>
      <c r="F83" s="115"/>
      <c r="H83" s="115"/>
      <c r="I83" s="115"/>
    </row>
    <row r="84" spans="2:9" s="62" customFormat="1">
      <c r="B84" s="114"/>
      <c r="C84" s="114"/>
      <c r="D84" s="115"/>
      <c r="E84" s="115"/>
      <c r="F84" s="115"/>
      <c r="H84" s="115"/>
      <c r="I84" s="115"/>
    </row>
    <row r="85" spans="2:9" s="62" customFormat="1">
      <c r="B85" s="114"/>
      <c r="C85" s="114"/>
      <c r="D85" s="115"/>
      <c r="E85" s="115"/>
      <c r="F85" s="115"/>
      <c r="H85" s="115"/>
      <c r="I85" s="115"/>
    </row>
    <row r="86" spans="2:9" s="62" customFormat="1">
      <c r="B86" s="114"/>
      <c r="C86" s="114"/>
      <c r="D86" s="115"/>
      <c r="E86" s="115"/>
      <c r="F86" s="115"/>
      <c r="H86" s="115"/>
      <c r="I86" s="115"/>
    </row>
    <row r="87" spans="2:9" s="62" customFormat="1">
      <c r="B87" s="114"/>
      <c r="C87" s="114"/>
      <c r="D87" s="115"/>
      <c r="E87" s="115"/>
      <c r="F87" s="115"/>
      <c r="H87" s="115"/>
      <c r="I87" s="115"/>
    </row>
    <row r="88" spans="2:9" s="62" customFormat="1">
      <c r="B88" s="114"/>
      <c r="C88" s="114"/>
      <c r="D88" s="115"/>
      <c r="E88" s="115"/>
      <c r="F88" s="115"/>
      <c r="H88" s="115"/>
      <c r="I88" s="115"/>
    </row>
    <row r="89" spans="2:9" s="62" customFormat="1">
      <c r="B89" s="114"/>
      <c r="C89" s="114"/>
      <c r="D89" s="115"/>
      <c r="E89" s="115"/>
      <c r="F89" s="115"/>
      <c r="H89" s="115"/>
      <c r="I89" s="115"/>
    </row>
    <row r="90" spans="2:9" s="62" customFormat="1">
      <c r="B90" s="114"/>
      <c r="C90" s="114"/>
      <c r="D90" s="115"/>
      <c r="E90" s="115"/>
      <c r="F90" s="115"/>
      <c r="H90" s="115"/>
      <c r="I90" s="115"/>
    </row>
    <row r="91" spans="2:9" s="62" customFormat="1">
      <c r="B91" s="114"/>
      <c r="C91" s="114"/>
      <c r="D91" s="115"/>
      <c r="E91" s="115"/>
      <c r="F91" s="115"/>
      <c r="H91" s="115"/>
      <c r="I91" s="115"/>
    </row>
    <row r="92" spans="2:9" s="62" customFormat="1">
      <c r="B92" s="114"/>
      <c r="C92" s="114"/>
      <c r="D92" s="115"/>
      <c r="E92" s="115"/>
      <c r="F92" s="115"/>
      <c r="H92" s="115"/>
      <c r="I92" s="115"/>
    </row>
    <row r="93" spans="2:9" s="62" customFormat="1">
      <c r="B93" s="114"/>
      <c r="C93" s="114"/>
      <c r="D93" s="115"/>
      <c r="E93" s="115"/>
      <c r="F93" s="115"/>
      <c r="H93" s="115"/>
      <c r="I93" s="115"/>
    </row>
    <row r="94" spans="2:9" s="62" customFormat="1">
      <c r="B94" s="114"/>
      <c r="C94" s="114"/>
      <c r="D94" s="115"/>
      <c r="E94" s="115"/>
      <c r="F94" s="115"/>
      <c r="H94" s="115"/>
      <c r="I94" s="115"/>
    </row>
    <row r="95" spans="2:9" s="62" customFormat="1">
      <c r="B95" s="114"/>
      <c r="C95" s="114"/>
      <c r="D95" s="115"/>
      <c r="E95" s="115"/>
      <c r="F95" s="115"/>
      <c r="H95" s="115"/>
      <c r="I95" s="115"/>
    </row>
    <row r="96" spans="2:9" s="62" customFormat="1">
      <c r="B96" s="114"/>
      <c r="C96" s="114"/>
      <c r="D96" s="115"/>
      <c r="E96" s="115"/>
      <c r="F96" s="115"/>
      <c r="H96" s="115"/>
      <c r="I96" s="115"/>
    </row>
    <row r="97" spans="2:9" s="62" customFormat="1">
      <c r="B97" s="114"/>
      <c r="C97" s="114"/>
      <c r="D97" s="115"/>
      <c r="E97" s="115"/>
      <c r="F97" s="115"/>
      <c r="H97" s="115"/>
      <c r="I97" s="115"/>
    </row>
    <row r="98" spans="2:9" s="62" customFormat="1">
      <c r="B98" s="114"/>
      <c r="C98" s="114"/>
      <c r="D98" s="115"/>
      <c r="E98" s="115"/>
      <c r="F98" s="115"/>
      <c r="H98" s="115"/>
      <c r="I98" s="115"/>
    </row>
    <row r="99" spans="2:9" s="62" customFormat="1">
      <c r="B99" s="114"/>
      <c r="C99" s="114"/>
      <c r="D99" s="115"/>
      <c r="E99" s="115"/>
      <c r="F99" s="115"/>
      <c r="H99" s="115"/>
      <c r="I99" s="115"/>
    </row>
    <row r="100" spans="2:9" s="62" customFormat="1">
      <c r="B100" s="114"/>
      <c r="C100" s="114"/>
      <c r="D100" s="115"/>
      <c r="E100" s="115"/>
      <c r="F100" s="115"/>
      <c r="H100" s="115"/>
      <c r="I100" s="115"/>
    </row>
    <row r="101" spans="2:9" s="62" customFormat="1">
      <c r="B101" s="114"/>
      <c r="C101" s="114"/>
      <c r="D101" s="115"/>
      <c r="E101" s="115"/>
      <c r="F101" s="115"/>
      <c r="H101" s="115"/>
      <c r="I101" s="115"/>
    </row>
    <row r="102" spans="2:9" s="62" customFormat="1">
      <c r="B102" s="114"/>
      <c r="C102" s="114"/>
      <c r="D102" s="115"/>
      <c r="E102" s="115"/>
      <c r="F102" s="115"/>
      <c r="H102" s="115"/>
      <c r="I102" s="115"/>
    </row>
    <row r="103" spans="2:9" s="62" customFormat="1">
      <c r="B103" s="114"/>
      <c r="C103" s="114"/>
      <c r="D103" s="115"/>
      <c r="E103" s="115"/>
      <c r="F103" s="115"/>
      <c r="H103" s="115"/>
      <c r="I103" s="115"/>
    </row>
    <row r="104" spans="2:9" s="62" customFormat="1">
      <c r="B104" s="114"/>
      <c r="C104" s="114"/>
      <c r="D104" s="115"/>
      <c r="E104" s="115"/>
      <c r="F104" s="115"/>
      <c r="H104" s="115"/>
      <c r="I104" s="115"/>
    </row>
    <row r="105" spans="2:9" s="62" customFormat="1">
      <c r="B105" s="114"/>
      <c r="C105" s="114"/>
      <c r="D105" s="115"/>
      <c r="E105" s="115"/>
      <c r="F105" s="115"/>
      <c r="H105" s="115"/>
      <c r="I105" s="115"/>
    </row>
    <row r="106" spans="2:9" s="62" customFormat="1">
      <c r="B106" s="114"/>
      <c r="C106" s="114"/>
      <c r="D106" s="115"/>
      <c r="E106" s="115"/>
      <c r="F106" s="115"/>
      <c r="H106" s="115"/>
      <c r="I106" s="115"/>
    </row>
    <row r="107" spans="2:9" s="62" customFormat="1">
      <c r="B107" s="114"/>
      <c r="C107" s="114"/>
      <c r="D107" s="115"/>
      <c r="E107" s="115"/>
      <c r="F107" s="115"/>
      <c r="H107" s="115"/>
      <c r="I107" s="115"/>
    </row>
    <row r="108" spans="2:9" s="62" customFormat="1">
      <c r="B108" s="114"/>
      <c r="C108" s="114"/>
      <c r="D108" s="115"/>
      <c r="E108" s="115"/>
      <c r="F108" s="115"/>
      <c r="H108" s="115"/>
      <c r="I108" s="115"/>
    </row>
    <row r="109" spans="2:9" s="62" customFormat="1">
      <c r="B109" s="114"/>
      <c r="C109" s="114"/>
      <c r="D109" s="115"/>
      <c r="E109" s="115"/>
      <c r="F109" s="115"/>
      <c r="H109" s="115"/>
      <c r="I109" s="115"/>
    </row>
    <row r="110" spans="2:9" s="62" customFormat="1">
      <c r="B110" s="114"/>
      <c r="C110" s="114"/>
      <c r="D110" s="115"/>
      <c r="E110" s="115"/>
      <c r="F110" s="115"/>
      <c r="H110" s="115"/>
      <c r="I110" s="115"/>
    </row>
    <row r="111" spans="2:9" s="62" customFormat="1">
      <c r="B111" s="114"/>
      <c r="C111" s="114"/>
      <c r="D111" s="115"/>
      <c r="E111" s="115"/>
      <c r="F111" s="115"/>
      <c r="H111" s="115"/>
      <c r="I111" s="115"/>
    </row>
    <row r="112" spans="2:9" s="62" customFormat="1">
      <c r="B112" s="114"/>
      <c r="C112" s="114"/>
      <c r="D112" s="115"/>
      <c r="E112" s="115"/>
      <c r="F112" s="115"/>
      <c r="H112" s="115"/>
      <c r="I112" s="115"/>
    </row>
    <row r="113" spans="2:9" s="62" customFormat="1">
      <c r="B113" s="114"/>
      <c r="C113" s="114"/>
      <c r="D113" s="115"/>
      <c r="E113" s="115"/>
      <c r="F113" s="115"/>
      <c r="H113" s="115"/>
      <c r="I113" s="115"/>
    </row>
    <row r="114" spans="2:9" s="62" customFormat="1">
      <c r="B114" s="114"/>
      <c r="C114" s="114"/>
      <c r="D114" s="115"/>
      <c r="E114" s="115"/>
      <c r="F114" s="115"/>
      <c r="H114" s="115"/>
      <c r="I114" s="115"/>
    </row>
    <row r="115" spans="2:9" s="62" customFormat="1">
      <c r="B115" s="114"/>
      <c r="C115" s="114"/>
      <c r="D115" s="115"/>
      <c r="E115" s="115"/>
      <c r="F115" s="115"/>
      <c r="H115" s="115"/>
      <c r="I115" s="115"/>
    </row>
    <row r="116" spans="2:9" s="62" customFormat="1">
      <c r="B116" s="114"/>
      <c r="C116" s="114"/>
      <c r="D116" s="115"/>
      <c r="E116" s="115"/>
      <c r="F116" s="115"/>
      <c r="H116" s="115"/>
      <c r="I116" s="115"/>
    </row>
    <row r="117" spans="2:9" s="62" customFormat="1">
      <c r="B117" s="114"/>
      <c r="C117" s="114"/>
      <c r="D117" s="115"/>
      <c r="E117" s="115"/>
      <c r="F117" s="115"/>
      <c r="H117" s="115"/>
      <c r="I117" s="115"/>
    </row>
    <row r="118" spans="2:9" s="62" customFormat="1">
      <c r="B118" s="114"/>
      <c r="C118" s="114"/>
      <c r="D118" s="115"/>
      <c r="E118" s="115"/>
      <c r="F118" s="115"/>
      <c r="H118" s="115"/>
      <c r="I118" s="115"/>
    </row>
    <row r="119" spans="2:9" s="62" customFormat="1">
      <c r="B119" s="114"/>
      <c r="C119" s="114"/>
      <c r="D119" s="115"/>
      <c r="E119" s="115"/>
      <c r="F119" s="115"/>
      <c r="H119" s="115"/>
      <c r="I119" s="115"/>
    </row>
    <row r="120" spans="2:9" s="62" customFormat="1">
      <c r="B120" s="114"/>
      <c r="C120" s="114"/>
      <c r="D120" s="115"/>
      <c r="E120" s="115"/>
      <c r="F120" s="115"/>
      <c r="H120" s="115"/>
      <c r="I120" s="115"/>
    </row>
    <row r="121" spans="2:9" s="62" customFormat="1">
      <c r="B121" s="114"/>
      <c r="C121" s="114"/>
      <c r="D121" s="115"/>
      <c r="E121" s="115"/>
      <c r="F121" s="115"/>
      <c r="H121" s="115"/>
      <c r="I121" s="115"/>
    </row>
    <row r="122" spans="2:9" s="62" customFormat="1">
      <c r="B122" s="114"/>
      <c r="C122" s="114"/>
      <c r="D122" s="115"/>
      <c r="E122" s="115"/>
      <c r="F122" s="115"/>
      <c r="H122" s="115"/>
      <c r="I122" s="115"/>
    </row>
    <row r="123" spans="2:9" s="62" customFormat="1">
      <c r="B123" s="114"/>
      <c r="C123" s="114"/>
      <c r="D123" s="115"/>
      <c r="E123" s="115"/>
      <c r="F123" s="115"/>
      <c r="H123" s="115"/>
      <c r="I123" s="115"/>
    </row>
    <row r="124" spans="2:9" s="62" customFormat="1">
      <c r="B124" s="114"/>
      <c r="C124" s="114"/>
      <c r="D124" s="115"/>
      <c r="E124" s="115"/>
      <c r="F124" s="115"/>
      <c r="H124" s="115"/>
      <c r="I124" s="115"/>
    </row>
    <row r="125" spans="2:9" s="62" customFormat="1">
      <c r="B125" s="114"/>
      <c r="C125" s="114"/>
      <c r="D125" s="115"/>
      <c r="E125" s="115"/>
      <c r="F125" s="115"/>
      <c r="H125" s="115"/>
      <c r="I125" s="115"/>
    </row>
    <row r="126" spans="2:9" s="62" customFormat="1">
      <c r="B126" s="114"/>
      <c r="C126" s="114"/>
      <c r="D126" s="115"/>
      <c r="E126" s="115"/>
      <c r="F126" s="115"/>
      <c r="H126" s="115"/>
      <c r="I126" s="115"/>
    </row>
    <row r="127" spans="2:9" s="62" customFormat="1">
      <c r="B127" s="114"/>
      <c r="C127" s="114"/>
      <c r="D127" s="115"/>
      <c r="E127" s="115"/>
      <c r="F127" s="115"/>
      <c r="H127" s="115"/>
      <c r="I127" s="115"/>
    </row>
    <row r="128" spans="2:9" s="62" customFormat="1">
      <c r="B128" s="114"/>
      <c r="C128" s="114"/>
      <c r="D128" s="115"/>
      <c r="E128" s="115"/>
      <c r="F128" s="115"/>
      <c r="H128" s="115"/>
      <c r="I128" s="115"/>
    </row>
    <row r="129" spans="2:9" s="62" customFormat="1">
      <c r="B129" s="114"/>
      <c r="C129" s="114"/>
      <c r="D129" s="115"/>
      <c r="E129" s="115"/>
      <c r="F129" s="115"/>
      <c r="H129" s="115"/>
      <c r="I129" s="115"/>
    </row>
    <row r="130" spans="2:9" s="62" customFormat="1">
      <c r="B130" s="114"/>
      <c r="C130" s="114"/>
      <c r="D130" s="115"/>
      <c r="E130" s="115"/>
      <c r="F130" s="115"/>
      <c r="H130" s="115"/>
      <c r="I130" s="115"/>
    </row>
    <row r="131" spans="2:9" s="62" customFormat="1">
      <c r="B131" s="114"/>
      <c r="C131" s="114"/>
      <c r="D131" s="115"/>
      <c r="E131" s="115"/>
      <c r="F131" s="115"/>
      <c r="H131" s="115"/>
      <c r="I131" s="115"/>
    </row>
    <row r="132" spans="2:9" s="62" customFormat="1">
      <c r="B132" s="114"/>
      <c r="C132" s="114"/>
      <c r="D132" s="115"/>
      <c r="E132" s="115"/>
      <c r="F132" s="115"/>
      <c r="H132" s="115"/>
      <c r="I132" s="115"/>
    </row>
    <row r="133" spans="2:9" s="62" customFormat="1">
      <c r="B133" s="114"/>
      <c r="C133" s="114"/>
      <c r="D133" s="115"/>
      <c r="E133" s="115"/>
      <c r="F133" s="115"/>
      <c r="H133" s="115"/>
      <c r="I133" s="115"/>
    </row>
    <row r="134" spans="2:9" s="62" customFormat="1">
      <c r="B134" s="114"/>
      <c r="C134" s="114"/>
      <c r="D134" s="115"/>
      <c r="E134" s="115"/>
      <c r="F134" s="115"/>
      <c r="H134" s="115"/>
      <c r="I134" s="115"/>
    </row>
    <row r="135" spans="2:9" s="62" customFormat="1">
      <c r="B135" s="114"/>
      <c r="C135" s="114"/>
      <c r="D135" s="115"/>
      <c r="E135" s="115"/>
      <c r="F135" s="115"/>
      <c r="H135" s="115"/>
      <c r="I135" s="115"/>
    </row>
    <row r="136" spans="2:9" s="62" customFormat="1">
      <c r="B136" s="114"/>
      <c r="C136" s="114"/>
      <c r="D136" s="115"/>
      <c r="E136" s="115"/>
      <c r="F136" s="115"/>
      <c r="H136" s="115"/>
      <c r="I136" s="115"/>
    </row>
    <row r="137" spans="2:9" s="62" customFormat="1">
      <c r="B137" s="114"/>
      <c r="C137" s="114"/>
      <c r="D137" s="115"/>
      <c r="E137" s="115"/>
      <c r="F137" s="115"/>
      <c r="H137" s="115"/>
      <c r="I137" s="115"/>
    </row>
    <row r="138" spans="2:9" s="62" customFormat="1">
      <c r="B138" s="114"/>
      <c r="C138" s="114"/>
      <c r="D138" s="115"/>
      <c r="E138" s="115"/>
      <c r="F138" s="115"/>
      <c r="H138" s="115"/>
      <c r="I138" s="115"/>
    </row>
    <row r="139" spans="2:9" s="62" customFormat="1">
      <c r="B139" s="114"/>
      <c r="C139" s="114"/>
      <c r="D139" s="115"/>
      <c r="E139" s="115"/>
      <c r="F139" s="115"/>
      <c r="H139" s="115"/>
      <c r="I139" s="115"/>
    </row>
    <row r="140" spans="2:9" s="62" customFormat="1">
      <c r="B140" s="114"/>
      <c r="C140" s="114"/>
      <c r="D140" s="115"/>
      <c r="E140" s="115"/>
      <c r="F140" s="115"/>
      <c r="H140" s="115"/>
      <c r="I140" s="115"/>
    </row>
    <row r="141" spans="2:9" s="62" customFormat="1">
      <c r="B141" s="114"/>
      <c r="C141" s="114"/>
      <c r="D141" s="115"/>
      <c r="E141" s="115"/>
      <c r="F141" s="115"/>
      <c r="H141" s="115"/>
      <c r="I141" s="115"/>
    </row>
    <row r="142" spans="2:9" s="62" customFormat="1">
      <c r="B142" s="114"/>
      <c r="C142" s="114"/>
      <c r="D142" s="115"/>
      <c r="E142" s="115"/>
      <c r="F142" s="115"/>
      <c r="H142" s="115"/>
      <c r="I142" s="115"/>
    </row>
    <row r="143" spans="2:9" s="62" customFormat="1">
      <c r="B143" s="114"/>
      <c r="C143" s="114"/>
      <c r="D143" s="115"/>
      <c r="E143" s="115"/>
      <c r="F143" s="115"/>
      <c r="H143" s="115"/>
      <c r="I143" s="115"/>
    </row>
    <row r="144" spans="2:9" s="62" customFormat="1">
      <c r="B144" s="114"/>
      <c r="C144" s="114"/>
      <c r="D144" s="115"/>
      <c r="E144" s="115"/>
      <c r="F144" s="115"/>
      <c r="H144" s="115"/>
      <c r="I144" s="115"/>
    </row>
    <row r="145" spans="2:9" s="62" customFormat="1">
      <c r="B145" s="114"/>
      <c r="C145" s="114"/>
      <c r="D145" s="115"/>
      <c r="E145" s="115"/>
      <c r="F145" s="115"/>
      <c r="H145" s="115"/>
      <c r="I145" s="115"/>
    </row>
    <row r="146" spans="2:9" s="62" customFormat="1">
      <c r="B146" s="114"/>
      <c r="C146" s="114"/>
      <c r="D146" s="115"/>
      <c r="E146" s="115"/>
      <c r="F146" s="115"/>
      <c r="H146" s="115"/>
      <c r="I146" s="115"/>
    </row>
    <row r="147" spans="2:9" s="62" customFormat="1">
      <c r="B147" s="114"/>
      <c r="C147" s="114"/>
      <c r="D147" s="115"/>
      <c r="E147" s="115"/>
      <c r="F147" s="115"/>
      <c r="H147" s="115"/>
      <c r="I147" s="115"/>
    </row>
    <row r="148" spans="2:9" s="62" customFormat="1">
      <c r="B148" s="114"/>
      <c r="C148" s="114"/>
      <c r="D148" s="115"/>
      <c r="E148" s="115"/>
      <c r="F148" s="115"/>
      <c r="H148" s="115"/>
      <c r="I148" s="115"/>
    </row>
    <row r="149" spans="2:9" s="62" customFormat="1">
      <c r="B149" s="114"/>
      <c r="C149" s="114"/>
      <c r="D149" s="115"/>
      <c r="E149" s="115"/>
      <c r="F149" s="115"/>
      <c r="H149" s="115"/>
      <c r="I149" s="115"/>
    </row>
    <row r="150" spans="2:9" s="62" customFormat="1">
      <c r="B150" s="114"/>
      <c r="C150" s="114"/>
      <c r="D150" s="115"/>
      <c r="E150" s="115"/>
      <c r="F150" s="115"/>
      <c r="H150" s="115"/>
      <c r="I150" s="115"/>
    </row>
    <row r="151" spans="2:9" s="62" customFormat="1">
      <c r="B151" s="114"/>
      <c r="C151" s="114"/>
      <c r="D151" s="115"/>
      <c r="E151" s="115"/>
      <c r="F151" s="115"/>
      <c r="H151" s="115"/>
      <c r="I151" s="115"/>
    </row>
    <row r="152" spans="2:9" s="62" customFormat="1">
      <c r="B152" s="114"/>
      <c r="C152" s="114"/>
      <c r="D152" s="115"/>
      <c r="E152" s="115"/>
      <c r="F152" s="115"/>
      <c r="H152" s="115"/>
      <c r="I152" s="115"/>
    </row>
    <row r="153" spans="2:9" s="62" customFormat="1">
      <c r="B153" s="114"/>
      <c r="C153" s="114"/>
      <c r="D153" s="115"/>
      <c r="E153" s="115"/>
      <c r="F153" s="115"/>
      <c r="H153" s="115"/>
      <c r="I153" s="115"/>
    </row>
    <row r="154" spans="2:9" s="62" customFormat="1">
      <c r="B154" s="114"/>
      <c r="C154" s="114"/>
      <c r="D154" s="115"/>
      <c r="E154" s="115"/>
      <c r="F154" s="115"/>
      <c r="H154" s="115"/>
      <c r="I154" s="115"/>
    </row>
    <row r="155" spans="2:9" s="62" customFormat="1">
      <c r="B155" s="114"/>
      <c r="C155" s="114"/>
      <c r="D155" s="115"/>
      <c r="E155" s="115"/>
      <c r="F155" s="115"/>
      <c r="H155" s="115"/>
      <c r="I155" s="115"/>
    </row>
    <row r="156" spans="2:9" s="62" customFormat="1">
      <c r="B156" s="114"/>
      <c r="C156" s="114"/>
      <c r="D156" s="115"/>
      <c r="E156" s="115"/>
      <c r="F156" s="115"/>
      <c r="H156" s="115"/>
      <c r="I156" s="115"/>
    </row>
    <row r="157" spans="2:9" s="62" customFormat="1">
      <c r="B157" s="114"/>
      <c r="C157" s="114"/>
      <c r="D157" s="115"/>
      <c r="E157" s="115"/>
      <c r="F157" s="115"/>
      <c r="H157" s="115"/>
      <c r="I157" s="115"/>
    </row>
    <row r="158" spans="2:9" s="62" customFormat="1">
      <c r="B158" s="114"/>
      <c r="C158" s="114"/>
      <c r="D158" s="115"/>
      <c r="E158" s="115"/>
      <c r="F158" s="115"/>
      <c r="H158" s="115"/>
      <c r="I158" s="115"/>
    </row>
    <row r="159" spans="2:9" s="62" customFormat="1">
      <c r="B159" s="114"/>
      <c r="C159" s="114"/>
      <c r="D159" s="115"/>
      <c r="E159" s="115"/>
      <c r="F159" s="115"/>
      <c r="H159" s="115"/>
      <c r="I159" s="115"/>
    </row>
    <row r="160" spans="2:9" s="62" customFormat="1">
      <c r="B160" s="114"/>
      <c r="C160" s="114"/>
      <c r="D160" s="115"/>
      <c r="E160" s="115"/>
      <c r="F160" s="115"/>
      <c r="H160" s="115"/>
      <c r="I160" s="115"/>
    </row>
    <row r="161" spans="2:9" s="62" customFormat="1">
      <c r="B161" s="114"/>
      <c r="C161" s="114"/>
      <c r="D161" s="115"/>
      <c r="E161" s="115"/>
      <c r="F161" s="115"/>
      <c r="H161" s="115"/>
      <c r="I161" s="115"/>
    </row>
    <row r="162" spans="2:9" s="62" customFormat="1">
      <c r="B162" s="114"/>
      <c r="C162" s="114"/>
      <c r="D162" s="115"/>
      <c r="E162" s="115"/>
      <c r="F162" s="115"/>
      <c r="H162" s="115"/>
      <c r="I162" s="115"/>
    </row>
    <row r="163" spans="2:9" s="62" customFormat="1">
      <c r="B163" s="114"/>
      <c r="C163" s="114"/>
      <c r="D163" s="115"/>
      <c r="E163" s="115"/>
      <c r="F163" s="115"/>
      <c r="H163" s="115"/>
      <c r="I163" s="115"/>
    </row>
    <row r="164" spans="2:9" s="62" customFormat="1">
      <c r="B164" s="114"/>
      <c r="C164" s="114"/>
      <c r="D164" s="115"/>
      <c r="E164" s="115"/>
      <c r="F164" s="115"/>
      <c r="H164" s="115"/>
      <c r="I164" s="115"/>
    </row>
    <row r="165" spans="2:9" s="62" customFormat="1">
      <c r="B165" s="114"/>
      <c r="C165" s="114"/>
      <c r="D165" s="115"/>
      <c r="E165" s="115"/>
      <c r="F165" s="115"/>
      <c r="H165" s="115"/>
      <c r="I165" s="115"/>
    </row>
    <row r="166" spans="2:9" s="62" customFormat="1">
      <c r="B166" s="114"/>
      <c r="C166" s="114"/>
      <c r="D166" s="115"/>
      <c r="E166" s="115"/>
      <c r="F166" s="115"/>
      <c r="H166" s="115"/>
      <c r="I166" s="115"/>
    </row>
    <row r="167" spans="2:9" s="62" customFormat="1">
      <c r="B167" s="114"/>
      <c r="C167" s="114"/>
      <c r="D167" s="115"/>
      <c r="E167" s="115"/>
      <c r="F167" s="115"/>
      <c r="H167" s="115"/>
      <c r="I167" s="115"/>
    </row>
    <row r="168" spans="2:9" s="62" customFormat="1">
      <c r="B168" s="114"/>
      <c r="C168" s="114"/>
      <c r="D168" s="115"/>
      <c r="E168" s="115"/>
      <c r="F168" s="115"/>
      <c r="H168" s="115"/>
      <c r="I168" s="115"/>
    </row>
    <row r="169" spans="2:9" s="62" customFormat="1">
      <c r="B169" s="114"/>
      <c r="C169" s="114"/>
      <c r="D169" s="115"/>
      <c r="E169" s="115"/>
      <c r="F169" s="115"/>
      <c r="H169" s="115"/>
      <c r="I169" s="115"/>
    </row>
    <row r="170" spans="2:9" s="62" customFormat="1">
      <c r="B170" s="114"/>
      <c r="C170" s="114"/>
      <c r="D170" s="115"/>
      <c r="E170" s="115"/>
      <c r="F170" s="115"/>
      <c r="H170" s="115"/>
      <c r="I170" s="115"/>
    </row>
    <row r="171" spans="2:9" s="62" customFormat="1">
      <c r="B171" s="114"/>
      <c r="C171" s="114"/>
      <c r="D171" s="115"/>
      <c r="E171" s="115"/>
      <c r="F171" s="115"/>
      <c r="H171" s="115"/>
      <c r="I171" s="115"/>
    </row>
    <row r="172" spans="2:9" s="62" customFormat="1">
      <c r="B172" s="114"/>
      <c r="C172" s="114"/>
      <c r="D172" s="115"/>
      <c r="E172" s="115"/>
      <c r="F172" s="115"/>
      <c r="H172" s="115"/>
      <c r="I172" s="115"/>
    </row>
    <row r="173" spans="2:9" s="62" customFormat="1">
      <c r="B173" s="114"/>
      <c r="C173" s="114"/>
      <c r="D173" s="115"/>
      <c r="E173" s="115"/>
      <c r="F173" s="115"/>
      <c r="H173" s="115"/>
      <c r="I173" s="115"/>
    </row>
    <row r="174" spans="2:9" s="62" customFormat="1">
      <c r="B174" s="114"/>
      <c r="C174" s="114"/>
      <c r="D174" s="115"/>
      <c r="E174" s="115"/>
      <c r="F174" s="115"/>
      <c r="H174" s="115"/>
      <c r="I174" s="115"/>
    </row>
    <row r="175" spans="2:9" s="62" customFormat="1">
      <c r="B175" s="114"/>
      <c r="C175" s="114"/>
      <c r="D175" s="115"/>
      <c r="E175" s="115"/>
      <c r="F175" s="115"/>
      <c r="H175" s="115"/>
      <c r="I175" s="115"/>
    </row>
    <row r="176" spans="2:9" s="62" customFormat="1">
      <c r="B176" s="114"/>
      <c r="C176" s="114"/>
      <c r="D176" s="115"/>
      <c r="E176" s="115"/>
      <c r="F176" s="115"/>
      <c r="H176" s="115"/>
      <c r="I176" s="115"/>
    </row>
    <row r="177" spans="2:9" s="62" customFormat="1">
      <c r="B177" s="114"/>
      <c r="C177" s="114"/>
      <c r="D177" s="115"/>
      <c r="E177" s="115"/>
      <c r="F177" s="115"/>
      <c r="H177" s="115"/>
      <c r="I177" s="115"/>
    </row>
    <row r="178" spans="2:9" s="62" customFormat="1">
      <c r="B178" s="114"/>
      <c r="C178" s="114"/>
      <c r="D178" s="115"/>
      <c r="E178" s="115"/>
      <c r="F178" s="115"/>
      <c r="H178" s="115"/>
      <c r="I178" s="115"/>
    </row>
    <row r="179" spans="2:9" s="62" customFormat="1">
      <c r="B179" s="114"/>
      <c r="C179" s="114"/>
      <c r="D179" s="115"/>
      <c r="E179" s="115"/>
      <c r="F179" s="115"/>
      <c r="H179" s="115"/>
      <c r="I179" s="115"/>
    </row>
    <row r="180" spans="2:9" s="62" customFormat="1">
      <c r="B180" s="114"/>
      <c r="C180" s="114"/>
      <c r="D180" s="115"/>
      <c r="E180" s="115"/>
      <c r="F180" s="115"/>
      <c r="H180" s="115"/>
      <c r="I180" s="115"/>
    </row>
    <row r="181" spans="2:9" s="62" customFormat="1">
      <c r="B181" s="114"/>
      <c r="C181" s="114"/>
      <c r="D181" s="115"/>
      <c r="E181" s="115"/>
      <c r="F181" s="115"/>
      <c r="H181" s="115"/>
      <c r="I181" s="115"/>
    </row>
    <row r="182" spans="2:9" s="62" customFormat="1">
      <c r="B182" s="114"/>
      <c r="C182" s="114"/>
      <c r="D182" s="115"/>
      <c r="E182" s="115"/>
      <c r="F182" s="115"/>
      <c r="H182" s="115"/>
      <c r="I182" s="115"/>
    </row>
    <row r="183" spans="2:9" s="62" customFormat="1">
      <c r="B183" s="114"/>
      <c r="C183" s="114"/>
      <c r="D183" s="115"/>
      <c r="E183" s="115"/>
      <c r="F183" s="115"/>
      <c r="H183" s="115"/>
      <c r="I183" s="115"/>
    </row>
    <row r="184" spans="2:9" s="62" customFormat="1">
      <c r="B184" s="114"/>
      <c r="C184" s="114"/>
      <c r="D184" s="115"/>
      <c r="E184" s="115"/>
      <c r="F184" s="115"/>
      <c r="H184" s="115"/>
      <c r="I184" s="115"/>
    </row>
    <row r="185" spans="2:9" s="62" customFormat="1">
      <c r="B185" s="114"/>
      <c r="C185" s="114"/>
      <c r="D185" s="115"/>
      <c r="E185" s="115"/>
      <c r="F185" s="115"/>
      <c r="H185" s="115"/>
      <c r="I185" s="115"/>
    </row>
    <row r="186" spans="2:9" s="62" customFormat="1">
      <c r="B186" s="114"/>
      <c r="C186" s="114"/>
      <c r="D186" s="115"/>
      <c r="E186" s="115"/>
      <c r="F186" s="115"/>
      <c r="H186" s="115"/>
      <c r="I186" s="115"/>
    </row>
    <row r="187" spans="2:9" s="62" customFormat="1">
      <c r="B187" s="114"/>
      <c r="C187" s="114"/>
      <c r="D187" s="115"/>
      <c r="E187" s="115"/>
      <c r="F187" s="115"/>
      <c r="H187" s="115"/>
      <c r="I187" s="115"/>
    </row>
    <row r="188" spans="2:9" s="62" customFormat="1">
      <c r="B188" s="114"/>
      <c r="C188" s="114"/>
      <c r="D188" s="115"/>
      <c r="E188" s="115"/>
      <c r="F188" s="115"/>
      <c r="H188" s="115"/>
      <c r="I188" s="115"/>
    </row>
    <row r="189" spans="2:9" s="62" customFormat="1">
      <c r="B189" s="114"/>
      <c r="C189" s="114"/>
      <c r="D189" s="115"/>
      <c r="E189" s="115"/>
      <c r="F189" s="115"/>
      <c r="H189" s="115"/>
      <c r="I189" s="115"/>
    </row>
  </sheetData>
  <mergeCells count="2">
    <mergeCell ref="B1:G1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85"/>
  <sheetViews>
    <sheetView zoomScale="50" zoomScaleNormal="50" workbookViewId="0">
      <selection activeCell="E13" sqref="E13"/>
    </sheetView>
  </sheetViews>
  <sheetFormatPr defaultRowHeight="12.75"/>
  <cols>
    <col min="1" max="1" width="4.42578125" style="21" bestFit="1" customWidth="1"/>
    <col min="2" max="2" width="34.7109375" style="21" customWidth="1"/>
    <col min="3" max="3" width="29.28515625" style="30" customWidth="1"/>
    <col min="4" max="4" width="19" style="31" customWidth="1"/>
    <col min="5" max="5" width="40.5703125" style="21" bestFit="1" customWidth="1"/>
    <col min="6" max="6" width="53.7109375" style="21" customWidth="1"/>
    <col min="7" max="7" width="40.42578125" style="21" customWidth="1"/>
    <col min="8" max="8" width="37.5703125" style="21" customWidth="1"/>
    <col min="9" max="9" width="10.7109375" style="21" customWidth="1"/>
    <col min="10" max="10" width="9.5703125" style="21" bestFit="1" customWidth="1"/>
    <col min="11" max="16384" width="9.140625" style="21"/>
  </cols>
  <sheetData>
    <row r="1" spans="1:10" ht="78.75" customHeight="1">
      <c r="B1" s="162" t="s">
        <v>609</v>
      </c>
      <c r="C1" s="162"/>
      <c r="D1" s="162"/>
      <c r="E1" s="162"/>
      <c r="F1" s="162"/>
      <c r="G1" s="162"/>
      <c r="H1" s="162"/>
    </row>
    <row r="2" spans="1:10" s="133" customFormat="1" ht="19.5" customHeight="1">
      <c r="A2" s="131"/>
      <c r="B2" s="131"/>
      <c r="C2" s="131"/>
      <c r="D2" s="131"/>
      <c r="E2" s="131"/>
      <c r="F2" s="131"/>
      <c r="G2" s="131"/>
      <c r="H2" s="131"/>
      <c r="I2" s="132" t="s">
        <v>36</v>
      </c>
      <c r="J2" s="132"/>
    </row>
    <row r="3" spans="1:10" s="144" customFormat="1" ht="72" customHeight="1">
      <c r="A3" s="134" t="s">
        <v>32</v>
      </c>
      <c r="B3" s="134" t="s">
        <v>34</v>
      </c>
      <c r="C3" s="134" t="s">
        <v>0</v>
      </c>
      <c r="D3" s="134" t="s">
        <v>39</v>
      </c>
      <c r="E3" s="134" t="s">
        <v>1</v>
      </c>
      <c r="F3" s="134" t="s">
        <v>40</v>
      </c>
      <c r="G3" s="134" t="s">
        <v>31</v>
      </c>
      <c r="H3" s="134" t="s">
        <v>2</v>
      </c>
      <c r="I3" s="135" t="s">
        <v>35</v>
      </c>
      <c r="J3" s="135" t="s">
        <v>37</v>
      </c>
    </row>
    <row r="4" spans="1:10" s="22" customFormat="1" ht="147" customHeight="1">
      <c r="A4" s="36">
        <v>1</v>
      </c>
      <c r="B4" s="122" t="s">
        <v>108</v>
      </c>
      <c r="C4" s="39" t="s">
        <v>109</v>
      </c>
      <c r="D4" s="40">
        <v>2607017180</v>
      </c>
      <c r="E4" s="36" t="s">
        <v>110</v>
      </c>
      <c r="F4" s="40" t="s">
        <v>111</v>
      </c>
      <c r="G4" s="37" t="s">
        <v>112</v>
      </c>
      <c r="H4" s="38"/>
      <c r="I4" s="38" t="s">
        <v>113</v>
      </c>
      <c r="J4" s="34">
        <v>41426</v>
      </c>
    </row>
    <row r="5" spans="1:10" s="26" customFormat="1" ht="30" customHeight="1">
      <c r="C5" s="28"/>
      <c r="D5" s="41"/>
      <c r="E5" s="42"/>
    </row>
    <row r="6" spans="1:10" s="26" customFormat="1" ht="30" customHeight="1">
      <c r="C6" s="28"/>
      <c r="D6" s="41"/>
      <c r="E6" s="43"/>
    </row>
    <row r="7" spans="1:10" s="26" customFormat="1" ht="30" customHeight="1">
      <c r="C7" s="28"/>
      <c r="D7" s="29"/>
    </row>
    <row r="8" spans="1:10" s="26" customFormat="1" ht="30" customHeight="1">
      <c r="C8" s="28"/>
      <c r="D8" s="29"/>
    </row>
    <row r="9" spans="1:10" s="26" customFormat="1" ht="30" customHeight="1">
      <c r="C9" s="28"/>
      <c r="D9" s="29"/>
    </row>
    <row r="10" spans="1:10" s="26" customFormat="1" ht="30" customHeight="1">
      <c r="C10" s="28"/>
      <c r="D10" s="29"/>
    </row>
    <row r="11" spans="1:10" s="26" customFormat="1" ht="30" customHeight="1">
      <c r="C11" s="28"/>
      <c r="D11" s="29"/>
    </row>
    <row r="12" spans="1:10" s="26" customFormat="1" ht="30" customHeight="1">
      <c r="C12" s="28"/>
      <c r="D12" s="29"/>
    </row>
    <row r="13" spans="1:10" s="26" customFormat="1" ht="30" customHeight="1">
      <c r="C13" s="28"/>
      <c r="D13" s="29"/>
    </row>
    <row r="14" spans="1:10" s="26" customFormat="1" ht="30" customHeight="1">
      <c r="C14" s="28"/>
      <c r="D14" s="29"/>
    </row>
    <row r="15" spans="1:10" s="26" customFormat="1" ht="30" customHeight="1">
      <c r="C15" s="28"/>
      <c r="D15" s="29"/>
    </row>
    <row r="16" spans="1:10" s="26" customFormat="1" ht="30" customHeight="1">
      <c r="C16" s="28"/>
      <c r="D16" s="29"/>
    </row>
    <row r="17" spans="3:4" s="26" customFormat="1" ht="30" customHeight="1">
      <c r="C17" s="28"/>
      <c r="D17" s="29"/>
    </row>
    <row r="18" spans="3:4" s="26" customFormat="1" ht="30" customHeight="1">
      <c r="C18" s="28"/>
      <c r="D18" s="29"/>
    </row>
    <row r="19" spans="3:4" s="26" customFormat="1" ht="30" customHeight="1">
      <c r="C19" s="28"/>
      <c r="D19" s="29"/>
    </row>
    <row r="20" spans="3:4" s="26" customFormat="1" ht="30" customHeight="1">
      <c r="C20" s="28"/>
      <c r="D20" s="29"/>
    </row>
    <row r="21" spans="3:4" s="26" customFormat="1" ht="30" customHeight="1">
      <c r="C21" s="28"/>
      <c r="D21" s="29"/>
    </row>
    <row r="22" spans="3:4" s="26" customFormat="1" ht="30" customHeight="1">
      <c r="C22" s="28"/>
      <c r="D22" s="29"/>
    </row>
    <row r="23" spans="3:4" s="26" customFormat="1" ht="30" customHeight="1">
      <c r="C23" s="28"/>
      <c r="D23" s="29"/>
    </row>
    <row r="24" spans="3:4" s="26" customFormat="1" ht="30" customHeight="1">
      <c r="C24" s="28"/>
      <c r="D24" s="29"/>
    </row>
    <row r="25" spans="3:4" s="26" customFormat="1" ht="30" customHeight="1">
      <c r="C25" s="28"/>
      <c r="D25" s="29"/>
    </row>
    <row r="26" spans="3:4" s="26" customFormat="1" ht="30" customHeight="1">
      <c r="C26" s="28"/>
      <c r="D26" s="29"/>
    </row>
    <row r="27" spans="3:4" s="26" customFormat="1" ht="30" customHeight="1">
      <c r="C27" s="28"/>
      <c r="D27" s="29"/>
    </row>
    <row r="28" spans="3:4" s="26" customFormat="1" ht="30" customHeight="1">
      <c r="C28" s="28"/>
      <c r="D28" s="29"/>
    </row>
    <row r="29" spans="3:4" s="26" customFormat="1" ht="30" customHeight="1">
      <c r="C29" s="28"/>
      <c r="D29" s="29"/>
    </row>
    <row r="30" spans="3:4" s="26" customFormat="1" ht="30" customHeight="1">
      <c r="C30" s="28"/>
      <c r="D30" s="29"/>
    </row>
    <row r="31" spans="3:4" s="26" customFormat="1" ht="30" customHeight="1">
      <c r="C31" s="28"/>
      <c r="D31" s="29"/>
    </row>
    <row r="32" spans="3:4" s="26" customFormat="1" ht="30" customHeight="1">
      <c r="C32" s="28"/>
      <c r="D32" s="29"/>
    </row>
    <row r="33" spans="3:4" s="26" customFormat="1" ht="30" customHeight="1">
      <c r="C33" s="28"/>
      <c r="D33" s="29"/>
    </row>
    <row r="34" spans="3:4" s="26" customFormat="1" ht="30" customHeight="1">
      <c r="C34" s="28"/>
      <c r="D34" s="29"/>
    </row>
    <row r="35" spans="3:4" s="26" customFormat="1" ht="30" customHeight="1">
      <c r="C35" s="28"/>
      <c r="D35" s="29"/>
    </row>
    <row r="36" spans="3:4" s="26" customFormat="1" ht="30" customHeight="1">
      <c r="C36" s="28"/>
      <c r="D36" s="29"/>
    </row>
    <row r="37" spans="3:4" s="26" customFormat="1" ht="30" customHeight="1">
      <c r="C37" s="28"/>
      <c r="D37" s="29"/>
    </row>
    <row r="38" spans="3:4" s="26" customFormat="1" ht="30" customHeight="1">
      <c r="C38" s="28"/>
      <c r="D38" s="29"/>
    </row>
    <row r="39" spans="3:4" s="26" customFormat="1" ht="30" customHeight="1">
      <c r="C39" s="28"/>
      <c r="D39" s="29"/>
    </row>
    <row r="40" spans="3:4" s="26" customFormat="1" ht="30" customHeight="1">
      <c r="C40" s="28"/>
      <c r="D40" s="29"/>
    </row>
    <row r="41" spans="3:4" s="26" customFormat="1" ht="30" customHeight="1">
      <c r="C41" s="28"/>
      <c r="D41" s="29"/>
    </row>
    <row r="42" spans="3:4" s="26" customFormat="1" ht="30" customHeight="1">
      <c r="C42" s="28"/>
      <c r="D42" s="29"/>
    </row>
    <row r="43" spans="3:4" s="26" customFormat="1" ht="30" customHeight="1">
      <c r="C43" s="28"/>
      <c r="D43" s="29"/>
    </row>
    <row r="44" spans="3:4" s="26" customFormat="1" ht="30" customHeight="1">
      <c r="C44" s="28"/>
      <c r="D44" s="29"/>
    </row>
    <row r="45" spans="3:4" s="26" customFormat="1" ht="30" customHeight="1">
      <c r="C45" s="28"/>
      <c r="D45" s="29"/>
    </row>
    <row r="46" spans="3:4" s="26" customFormat="1" ht="30" customHeight="1">
      <c r="C46" s="28"/>
      <c r="D46" s="29"/>
    </row>
    <row r="47" spans="3:4" s="26" customFormat="1" ht="30" customHeight="1">
      <c r="C47" s="28"/>
      <c r="D47" s="29"/>
    </row>
    <row r="48" spans="3:4" s="26" customFormat="1" ht="30" customHeight="1">
      <c r="C48" s="28"/>
      <c r="D48" s="29"/>
    </row>
    <row r="49" spans="3:4" s="26" customFormat="1" ht="30" customHeight="1">
      <c r="C49" s="28"/>
      <c r="D49" s="29"/>
    </row>
    <row r="50" spans="3:4" s="26" customFormat="1" ht="30" customHeight="1">
      <c r="C50" s="28"/>
      <c r="D50" s="29"/>
    </row>
    <row r="51" spans="3:4" s="26" customFormat="1" ht="30" customHeight="1">
      <c r="C51" s="28"/>
      <c r="D51" s="29"/>
    </row>
    <row r="52" spans="3:4" s="26" customFormat="1" ht="30" customHeight="1">
      <c r="C52" s="28"/>
      <c r="D52" s="29"/>
    </row>
    <row r="53" spans="3:4" s="26" customFormat="1" ht="30" customHeight="1">
      <c r="C53" s="28"/>
      <c r="D53" s="29"/>
    </row>
    <row r="54" spans="3:4" s="26" customFormat="1" ht="30" customHeight="1">
      <c r="C54" s="28"/>
      <c r="D54" s="29"/>
    </row>
    <row r="55" spans="3:4" s="26" customFormat="1" ht="30" customHeight="1">
      <c r="C55" s="28"/>
      <c r="D55" s="29"/>
    </row>
    <row r="56" spans="3:4" s="26" customFormat="1" ht="30" customHeight="1">
      <c r="C56" s="28"/>
      <c r="D56" s="29"/>
    </row>
    <row r="57" spans="3:4" s="26" customFormat="1" ht="30" customHeight="1">
      <c r="C57" s="28"/>
      <c r="D57" s="29"/>
    </row>
    <row r="58" spans="3:4" s="26" customFormat="1" ht="30" customHeight="1">
      <c r="C58" s="28"/>
      <c r="D58" s="29"/>
    </row>
    <row r="59" spans="3:4" s="26" customFormat="1" ht="30" customHeight="1">
      <c r="C59" s="28"/>
      <c r="D59" s="29"/>
    </row>
    <row r="60" spans="3:4" s="26" customFormat="1" ht="30" customHeight="1">
      <c r="C60" s="28"/>
      <c r="D60" s="29"/>
    </row>
    <row r="61" spans="3:4" s="26" customFormat="1" ht="30" customHeight="1">
      <c r="C61" s="28"/>
      <c r="D61" s="29"/>
    </row>
    <row r="62" spans="3:4" s="26" customFormat="1" ht="30" customHeight="1">
      <c r="C62" s="28"/>
      <c r="D62" s="29"/>
    </row>
    <row r="63" spans="3:4" s="26" customFormat="1">
      <c r="C63" s="28"/>
      <c r="D63" s="29"/>
    </row>
    <row r="64" spans="3:4" s="26" customFormat="1">
      <c r="C64" s="28"/>
      <c r="D64" s="29"/>
    </row>
    <row r="65" spans="3:4" s="26" customFormat="1">
      <c r="C65" s="28"/>
      <c r="D65" s="29"/>
    </row>
    <row r="66" spans="3:4" s="26" customFormat="1">
      <c r="C66" s="28"/>
      <c r="D66" s="29"/>
    </row>
    <row r="67" spans="3:4" s="26" customFormat="1">
      <c r="C67" s="28"/>
      <c r="D67" s="29"/>
    </row>
    <row r="68" spans="3:4" s="26" customFormat="1">
      <c r="C68" s="28"/>
      <c r="D68" s="29"/>
    </row>
    <row r="69" spans="3:4" s="26" customFormat="1">
      <c r="C69" s="28"/>
      <c r="D69" s="29"/>
    </row>
    <row r="70" spans="3:4" s="26" customFormat="1">
      <c r="C70" s="28"/>
      <c r="D70" s="29"/>
    </row>
    <row r="71" spans="3:4" s="26" customFormat="1">
      <c r="C71" s="28"/>
      <c r="D71" s="29"/>
    </row>
    <row r="72" spans="3:4" s="26" customFormat="1">
      <c r="C72" s="28"/>
      <c r="D72" s="29"/>
    </row>
    <row r="73" spans="3:4" s="26" customFormat="1">
      <c r="C73" s="28"/>
      <c r="D73" s="29"/>
    </row>
    <row r="74" spans="3:4" s="26" customFormat="1">
      <c r="C74" s="28"/>
      <c r="D74" s="29"/>
    </row>
    <row r="75" spans="3:4" s="26" customFormat="1">
      <c r="C75" s="28"/>
      <c r="D75" s="29"/>
    </row>
    <row r="76" spans="3:4" s="26" customFormat="1">
      <c r="C76" s="28"/>
      <c r="D76" s="29"/>
    </row>
    <row r="77" spans="3:4" s="26" customFormat="1">
      <c r="C77" s="28"/>
      <c r="D77" s="29"/>
    </row>
    <row r="78" spans="3:4" s="26" customFormat="1">
      <c r="C78" s="28"/>
      <c r="D78" s="29"/>
    </row>
    <row r="79" spans="3:4" s="26" customFormat="1">
      <c r="C79" s="28"/>
      <c r="D79" s="29"/>
    </row>
    <row r="80" spans="3:4" s="26" customFormat="1">
      <c r="C80" s="28"/>
      <c r="D80" s="29"/>
    </row>
    <row r="81" spans="3:4" s="26" customFormat="1">
      <c r="C81" s="28"/>
      <c r="D81" s="29"/>
    </row>
    <row r="82" spans="3:4" s="26" customFormat="1">
      <c r="C82" s="28"/>
      <c r="D82" s="29"/>
    </row>
    <row r="83" spans="3:4" s="26" customFormat="1">
      <c r="C83" s="28"/>
      <c r="D83" s="29"/>
    </row>
    <row r="84" spans="3:4" s="26" customFormat="1">
      <c r="C84" s="28"/>
      <c r="D84" s="29"/>
    </row>
    <row r="85" spans="3:4" s="26" customFormat="1">
      <c r="C85" s="28"/>
      <c r="D85" s="29"/>
    </row>
    <row r="86" spans="3:4" s="26" customFormat="1">
      <c r="C86" s="28"/>
      <c r="D86" s="29"/>
    </row>
    <row r="87" spans="3:4" s="26" customFormat="1">
      <c r="C87" s="28"/>
      <c r="D87" s="29"/>
    </row>
    <row r="88" spans="3:4" s="26" customFormat="1">
      <c r="C88" s="28"/>
      <c r="D88" s="29"/>
    </row>
    <row r="89" spans="3:4" s="26" customFormat="1">
      <c r="C89" s="28"/>
      <c r="D89" s="29"/>
    </row>
    <row r="90" spans="3:4" s="26" customFormat="1">
      <c r="C90" s="28"/>
      <c r="D90" s="29"/>
    </row>
    <row r="91" spans="3:4" s="26" customFormat="1">
      <c r="C91" s="28"/>
      <c r="D91" s="29"/>
    </row>
    <row r="92" spans="3:4" s="26" customFormat="1">
      <c r="C92" s="28"/>
      <c r="D92" s="29"/>
    </row>
    <row r="93" spans="3:4" s="26" customFormat="1">
      <c r="C93" s="28"/>
      <c r="D93" s="29"/>
    </row>
    <row r="94" spans="3:4" s="26" customFormat="1">
      <c r="C94" s="28"/>
      <c r="D94" s="29"/>
    </row>
    <row r="95" spans="3:4" s="26" customFormat="1">
      <c r="C95" s="28"/>
      <c r="D95" s="29"/>
    </row>
    <row r="96" spans="3:4" s="26" customFormat="1">
      <c r="C96" s="28"/>
      <c r="D96" s="29"/>
    </row>
    <row r="97" spans="3:4" s="26" customFormat="1">
      <c r="C97" s="28"/>
      <c r="D97" s="29"/>
    </row>
    <row r="98" spans="3:4" s="26" customFormat="1">
      <c r="C98" s="28"/>
      <c r="D98" s="29"/>
    </row>
    <row r="99" spans="3:4" s="26" customFormat="1">
      <c r="C99" s="28"/>
      <c r="D99" s="29"/>
    </row>
    <row r="100" spans="3:4" s="26" customFormat="1">
      <c r="C100" s="28"/>
      <c r="D100" s="29"/>
    </row>
    <row r="101" spans="3:4" s="26" customFormat="1">
      <c r="C101" s="28"/>
      <c r="D101" s="29"/>
    </row>
    <row r="102" spans="3:4" s="26" customFormat="1">
      <c r="C102" s="28"/>
      <c r="D102" s="29"/>
    </row>
    <row r="103" spans="3:4" s="26" customFormat="1">
      <c r="C103" s="28"/>
      <c r="D103" s="29"/>
    </row>
    <row r="104" spans="3:4" s="26" customFormat="1">
      <c r="C104" s="28"/>
      <c r="D104" s="29"/>
    </row>
    <row r="105" spans="3:4" s="26" customFormat="1">
      <c r="C105" s="28"/>
      <c r="D105" s="29"/>
    </row>
    <row r="106" spans="3:4" s="26" customFormat="1">
      <c r="C106" s="28"/>
      <c r="D106" s="29"/>
    </row>
    <row r="107" spans="3:4" s="26" customFormat="1">
      <c r="C107" s="28"/>
      <c r="D107" s="29"/>
    </row>
    <row r="108" spans="3:4" s="26" customFormat="1">
      <c r="C108" s="28"/>
      <c r="D108" s="29"/>
    </row>
    <row r="109" spans="3:4" s="26" customFormat="1">
      <c r="C109" s="28"/>
      <c r="D109" s="29"/>
    </row>
    <row r="110" spans="3:4" s="26" customFormat="1">
      <c r="C110" s="28"/>
      <c r="D110" s="29"/>
    </row>
    <row r="111" spans="3:4" s="26" customFormat="1">
      <c r="C111" s="28"/>
      <c r="D111" s="29"/>
    </row>
    <row r="112" spans="3:4" s="26" customFormat="1">
      <c r="C112" s="28"/>
      <c r="D112" s="29"/>
    </row>
    <row r="113" spans="3:4" s="26" customFormat="1">
      <c r="C113" s="28"/>
      <c r="D113" s="29"/>
    </row>
    <row r="114" spans="3:4" s="26" customFormat="1">
      <c r="C114" s="28"/>
      <c r="D114" s="29"/>
    </row>
    <row r="115" spans="3:4" s="26" customFormat="1">
      <c r="C115" s="28"/>
      <c r="D115" s="29"/>
    </row>
    <row r="116" spans="3:4" s="26" customFormat="1">
      <c r="C116" s="28"/>
      <c r="D116" s="29"/>
    </row>
    <row r="117" spans="3:4" s="26" customFormat="1">
      <c r="C117" s="28"/>
      <c r="D117" s="29"/>
    </row>
    <row r="118" spans="3:4" s="26" customFormat="1">
      <c r="C118" s="28"/>
      <c r="D118" s="29"/>
    </row>
    <row r="119" spans="3:4" s="26" customFormat="1">
      <c r="C119" s="28"/>
      <c r="D119" s="29"/>
    </row>
    <row r="120" spans="3:4" s="26" customFormat="1">
      <c r="C120" s="28"/>
      <c r="D120" s="29"/>
    </row>
    <row r="121" spans="3:4" s="26" customFormat="1">
      <c r="C121" s="28"/>
      <c r="D121" s="29"/>
    </row>
    <row r="122" spans="3:4" s="26" customFormat="1">
      <c r="C122" s="28"/>
      <c r="D122" s="29"/>
    </row>
    <row r="123" spans="3:4" s="26" customFormat="1">
      <c r="C123" s="28"/>
      <c r="D123" s="29"/>
    </row>
    <row r="124" spans="3:4" s="26" customFormat="1">
      <c r="C124" s="28"/>
      <c r="D124" s="29"/>
    </row>
    <row r="125" spans="3:4" s="26" customFormat="1">
      <c r="C125" s="28"/>
      <c r="D125" s="29"/>
    </row>
    <row r="126" spans="3:4" s="26" customFormat="1">
      <c r="C126" s="28"/>
      <c r="D126" s="29"/>
    </row>
    <row r="127" spans="3:4" s="26" customFormat="1">
      <c r="C127" s="28"/>
      <c r="D127" s="29"/>
    </row>
    <row r="128" spans="3:4" s="26" customFormat="1">
      <c r="C128" s="28"/>
      <c r="D128" s="29"/>
    </row>
    <row r="129" spans="3:4" s="26" customFormat="1">
      <c r="C129" s="28"/>
      <c r="D129" s="29"/>
    </row>
    <row r="130" spans="3:4" s="26" customFormat="1">
      <c r="C130" s="28"/>
      <c r="D130" s="29"/>
    </row>
    <row r="131" spans="3:4" s="26" customFormat="1">
      <c r="C131" s="28"/>
      <c r="D131" s="29"/>
    </row>
    <row r="132" spans="3:4" s="26" customFormat="1">
      <c r="C132" s="28"/>
      <c r="D132" s="29"/>
    </row>
    <row r="133" spans="3:4" s="26" customFormat="1">
      <c r="C133" s="28"/>
      <c r="D133" s="29"/>
    </row>
    <row r="134" spans="3:4" s="26" customFormat="1">
      <c r="C134" s="28"/>
      <c r="D134" s="29"/>
    </row>
    <row r="135" spans="3:4" s="26" customFormat="1">
      <c r="C135" s="28"/>
      <c r="D135" s="29"/>
    </row>
    <row r="136" spans="3:4" s="26" customFormat="1">
      <c r="C136" s="28"/>
      <c r="D136" s="29"/>
    </row>
    <row r="137" spans="3:4" s="26" customFormat="1">
      <c r="C137" s="28"/>
      <c r="D137" s="29"/>
    </row>
    <row r="138" spans="3:4" s="26" customFormat="1">
      <c r="C138" s="28"/>
      <c r="D138" s="29"/>
    </row>
    <row r="139" spans="3:4" s="26" customFormat="1">
      <c r="C139" s="28"/>
      <c r="D139" s="29"/>
    </row>
    <row r="140" spans="3:4" s="26" customFormat="1">
      <c r="C140" s="28"/>
      <c r="D140" s="29"/>
    </row>
    <row r="141" spans="3:4" s="26" customFormat="1">
      <c r="C141" s="28"/>
      <c r="D141" s="29"/>
    </row>
    <row r="142" spans="3:4" s="26" customFormat="1">
      <c r="C142" s="28"/>
      <c r="D142" s="29"/>
    </row>
    <row r="143" spans="3:4" s="26" customFormat="1">
      <c r="C143" s="28"/>
      <c r="D143" s="29"/>
    </row>
    <row r="144" spans="3:4" s="26" customFormat="1">
      <c r="C144" s="28"/>
      <c r="D144" s="29"/>
    </row>
    <row r="145" spans="3:4" s="26" customFormat="1">
      <c r="C145" s="28"/>
      <c r="D145" s="29"/>
    </row>
    <row r="146" spans="3:4" s="26" customFormat="1">
      <c r="C146" s="28"/>
      <c r="D146" s="29"/>
    </row>
    <row r="147" spans="3:4" s="26" customFormat="1">
      <c r="C147" s="28"/>
      <c r="D147" s="29"/>
    </row>
    <row r="148" spans="3:4" s="26" customFormat="1">
      <c r="C148" s="28"/>
      <c r="D148" s="29"/>
    </row>
    <row r="149" spans="3:4" s="26" customFormat="1">
      <c r="C149" s="28"/>
      <c r="D149" s="29"/>
    </row>
    <row r="150" spans="3:4" s="26" customFormat="1">
      <c r="C150" s="28"/>
      <c r="D150" s="29"/>
    </row>
    <row r="151" spans="3:4" s="26" customFormat="1">
      <c r="C151" s="28"/>
      <c r="D151" s="29"/>
    </row>
    <row r="152" spans="3:4" s="26" customFormat="1">
      <c r="C152" s="28"/>
      <c r="D152" s="29"/>
    </row>
    <row r="153" spans="3:4" s="26" customFormat="1">
      <c r="C153" s="28"/>
      <c r="D153" s="29"/>
    </row>
    <row r="154" spans="3:4" s="26" customFormat="1">
      <c r="C154" s="28"/>
      <c r="D154" s="29"/>
    </row>
    <row r="155" spans="3:4" s="26" customFormat="1">
      <c r="C155" s="28"/>
      <c r="D155" s="29"/>
    </row>
    <row r="156" spans="3:4" s="26" customFormat="1">
      <c r="C156" s="28"/>
      <c r="D156" s="29"/>
    </row>
    <row r="157" spans="3:4" s="26" customFormat="1">
      <c r="C157" s="28"/>
      <c r="D157" s="29"/>
    </row>
    <row r="158" spans="3:4" s="26" customFormat="1">
      <c r="C158" s="28"/>
      <c r="D158" s="29"/>
    </row>
    <row r="159" spans="3:4" s="26" customFormat="1">
      <c r="C159" s="28"/>
      <c r="D159" s="29"/>
    </row>
    <row r="160" spans="3:4" s="26" customFormat="1">
      <c r="C160" s="28"/>
      <c r="D160" s="29"/>
    </row>
    <row r="161" spans="3:4" s="26" customFormat="1">
      <c r="C161" s="28"/>
      <c r="D161" s="29"/>
    </row>
    <row r="162" spans="3:4" s="26" customFormat="1">
      <c r="C162" s="28"/>
      <c r="D162" s="29"/>
    </row>
    <row r="163" spans="3:4" s="26" customFormat="1">
      <c r="C163" s="28"/>
      <c r="D163" s="29"/>
    </row>
    <row r="164" spans="3:4" s="26" customFormat="1">
      <c r="C164" s="28"/>
      <c r="D164" s="29"/>
    </row>
    <row r="165" spans="3:4" s="26" customFormat="1">
      <c r="C165" s="28"/>
      <c r="D165" s="29"/>
    </row>
    <row r="166" spans="3:4" s="26" customFormat="1">
      <c r="C166" s="28"/>
      <c r="D166" s="29"/>
    </row>
    <row r="167" spans="3:4" s="26" customFormat="1">
      <c r="C167" s="28"/>
      <c r="D167" s="29"/>
    </row>
    <row r="168" spans="3:4" s="26" customFormat="1">
      <c r="C168" s="28"/>
      <c r="D168" s="29"/>
    </row>
    <row r="169" spans="3:4" s="26" customFormat="1">
      <c r="C169" s="28"/>
      <c r="D169" s="29"/>
    </row>
    <row r="170" spans="3:4" s="26" customFormat="1">
      <c r="C170" s="28"/>
      <c r="D170" s="29"/>
    </row>
    <row r="171" spans="3:4" s="26" customFormat="1">
      <c r="C171" s="28"/>
      <c r="D171" s="29"/>
    </row>
    <row r="172" spans="3:4" s="26" customFormat="1">
      <c r="C172" s="28"/>
      <c r="D172" s="29"/>
    </row>
    <row r="173" spans="3:4" s="26" customFormat="1">
      <c r="C173" s="28"/>
      <c r="D173" s="29"/>
    </row>
    <row r="174" spans="3:4" s="26" customFormat="1">
      <c r="C174" s="28"/>
      <c r="D174" s="29"/>
    </row>
    <row r="175" spans="3:4" s="26" customFormat="1">
      <c r="C175" s="28"/>
      <c r="D175" s="29"/>
    </row>
    <row r="176" spans="3:4" s="26" customFormat="1">
      <c r="C176" s="28"/>
      <c r="D176" s="29"/>
    </row>
    <row r="177" spans="3:4" s="26" customFormat="1">
      <c r="C177" s="28"/>
      <c r="D177" s="29"/>
    </row>
    <row r="178" spans="3:4" s="26" customFormat="1">
      <c r="C178" s="28"/>
      <c r="D178" s="29"/>
    </row>
    <row r="179" spans="3:4" s="26" customFormat="1">
      <c r="C179" s="28"/>
      <c r="D179" s="29"/>
    </row>
    <row r="180" spans="3:4" s="26" customFormat="1">
      <c r="C180" s="28"/>
      <c r="D180" s="29"/>
    </row>
    <row r="181" spans="3:4" s="26" customFormat="1">
      <c r="C181" s="28"/>
      <c r="D181" s="29"/>
    </row>
    <row r="182" spans="3:4" s="26" customFormat="1">
      <c r="C182" s="28"/>
      <c r="D182" s="29"/>
    </row>
    <row r="183" spans="3:4" s="26" customFormat="1">
      <c r="C183" s="28"/>
      <c r="D183" s="29"/>
    </row>
    <row r="184" spans="3:4" s="26" customFormat="1">
      <c r="C184" s="28"/>
      <c r="D184" s="29"/>
    </row>
    <row r="185" spans="3:4" s="26" customFormat="1">
      <c r="C185" s="28"/>
      <c r="D185" s="29"/>
    </row>
  </sheetData>
  <mergeCells count="1">
    <mergeCell ref="B1:H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191"/>
  <sheetViews>
    <sheetView zoomScale="50" zoomScaleNormal="50" workbookViewId="0">
      <selection activeCell="B1" sqref="B1:G1"/>
    </sheetView>
  </sheetViews>
  <sheetFormatPr defaultRowHeight="12.75"/>
  <cols>
    <col min="1" max="1" width="4.42578125" style="21" bestFit="1" customWidth="1"/>
    <col min="2" max="2" width="29.28515625" style="108" customWidth="1"/>
    <col min="3" max="3" width="19" style="109" customWidth="1"/>
    <col min="4" max="4" width="40.5703125" style="99" bestFit="1" customWidth="1"/>
    <col min="5" max="5" width="53.7109375" style="99" customWidth="1"/>
    <col min="6" max="6" width="41.28515625" style="99" customWidth="1"/>
    <col min="7" max="7" width="37.5703125" style="21" customWidth="1"/>
    <col min="8" max="9" width="10.7109375" style="99" customWidth="1"/>
    <col min="10" max="16384" width="9.140625" style="21"/>
  </cols>
  <sheetData>
    <row r="1" spans="1:9" ht="78.75" customHeight="1">
      <c r="B1" s="162" t="s">
        <v>608</v>
      </c>
      <c r="C1" s="162"/>
      <c r="D1" s="162"/>
      <c r="E1" s="162"/>
      <c r="F1" s="162"/>
      <c r="G1" s="162"/>
    </row>
    <row r="2" spans="1:9" s="133" customFormat="1" ht="19.5" customHeight="1">
      <c r="A2" s="131"/>
      <c r="B2" s="134"/>
      <c r="C2" s="134"/>
      <c r="D2" s="134"/>
      <c r="E2" s="134"/>
      <c r="F2" s="134"/>
      <c r="G2" s="131"/>
      <c r="H2" s="168" t="s">
        <v>36</v>
      </c>
      <c r="I2" s="169"/>
    </row>
    <row r="3" spans="1:9" s="136" customFormat="1" ht="73.5" customHeight="1">
      <c r="A3" s="134" t="s">
        <v>32</v>
      </c>
      <c r="B3" s="134" t="s">
        <v>0</v>
      </c>
      <c r="C3" s="134" t="s">
        <v>39</v>
      </c>
      <c r="D3" s="134" t="s">
        <v>1</v>
      </c>
      <c r="E3" s="134" t="s">
        <v>40</v>
      </c>
      <c r="F3" s="134" t="s">
        <v>31</v>
      </c>
      <c r="G3" s="134" t="s">
        <v>2</v>
      </c>
      <c r="H3" s="135" t="s">
        <v>35</v>
      </c>
      <c r="I3" s="135" t="s">
        <v>37</v>
      </c>
    </row>
    <row r="4" spans="1:9" s="22" customFormat="1" ht="170.25" customHeight="1">
      <c r="A4" s="23">
        <v>1</v>
      </c>
      <c r="B4" s="51" t="s">
        <v>58</v>
      </c>
      <c r="C4" s="102" t="s">
        <v>59</v>
      </c>
      <c r="D4" s="33" t="s">
        <v>60</v>
      </c>
      <c r="E4" s="103" t="s">
        <v>61</v>
      </c>
      <c r="F4" s="102" t="s">
        <v>62</v>
      </c>
      <c r="G4" s="25"/>
      <c r="H4" s="32">
        <v>1301.5999999999999</v>
      </c>
      <c r="I4" s="100">
        <v>41365</v>
      </c>
    </row>
    <row r="5" spans="1:9" s="22" customFormat="1" ht="170.25" customHeight="1">
      <c r="A5" s="23" t="s">
        <v>33</v>
      </c>
      <c r="B5" s="51" t="s">
        <v>63</v>
      </c>
      <c r="C5" s="102" t="s">
        <v>64</v>
      </c>
      <c r="D5" s="33" t="s">
        <v>65</v>
      </c>
      <c r="E5" s="103" t="s">
        <v>66</v>
      </c>
      <c r="F5" s="102" t="s">
        <v>67</v>
      </c>
      <c r="G5" s="25"/>
      <c r="H5" s="32">
        <v>347.46</v>
      </c>
      <c r="I5" s="100">
        <v>41334</v>
      </c>
    </row>
    <row r="6" spans="1:9" s="22" customFormat="1" ht="170.25" customHeight="1">
      <c r="A6" s="23" t="s">
        <v>38</v>
      </c>
      <c r="B6" s="51" t="s">
        <v>68</v>
      </c>
      <c r="C6" s="102" t="s">
        <v>69</v>
      </c>
      <c r="D6" s="33" t="s">
        <v>70</v>
      </c>
      <c r="E6" s="103" t="s">
        <v>71</v>
      </c>
      <c r="F6" s="102" t="s">
        <v>72</v>
      </c>
      <c r="G6" s="25"/>
      <c r="H6" s="35">
        <v>136.68</v>
      </c>
      <c r="I6" s="33" t="s">
        <v>57</v>
      </c>
    </row>
    <row r="7" spans="1:9" s="22" customFormat="1" ht="170.25" customHeight="1">
      <c r="A7" s="23" t="s">
        <v>41</v>
      </c>
      <c r="B7" s="51" t="s">
        <v>73</v>
      </c>
      <c r="C7" s="104" t="s">
        <v>74</v>
      </c>
      <c r="D7" s="33" t="s">
        <v>75</v>
      </c>
      <c r="E7" s="103" t="s">
        <v>76</v>
      </c>
      <c r="F7" s="102"/>
      <c r="G7" s="25"/>
      <c r="H7" s="35">
        <v>85.61</v>
      </c>
      <c r="I7" s="33" t="s">
        <v>57</v>
      </c>
    </row>
    <row r="8" spans="1:9" s="22" customFormat="1" ht="170.25" customHeight="1">
      <c r="A8" s="23" t="s">
        <v>42</v>
      </c>
      <c r="B8" s="51" t="s">
        <v>77</v>
      </c>
      <c r="C8" s="105" t="s">
        <v>78</v>
      </c>
      <c r="D8" s="33" t="s">
        <v>79</v>
      </c>
      <c r="E8" s="103" t="s">
        <v>80</v>
      </c>
      <c r="F8" s="102"/>
      <c r="G8" s="25"/>
      <c r="H8" s="35">
        <v>68.23</v>
      </c>
      <c r="I8" s="33" t="s">
        <v>57</v>
      </c>
    </row>
    <row r="9" spans="1:9" s="22" customFormat="1" ht="170.25" customHeight="1">
      <c r="A9" s="23" t="s">
        <v>43</v>
      </c>
      <c r="B9" s="51" t="s">
        <v>81</v>
      </c>
      <c r="C9" s="105" t="s">
        <v>82</v>
      </c>
      <c r="D9" s="33" t="s">
        <v>83</v>
      </c>
      <c r="E9" s="103" t="s">
        <v>84</v>
      </c>
      <c r="F9" s="102"/>
      <c r="G9" s="25"/>
      <c r="H9" s="35">
        <v>68.23</v>
      </c>
      <c r="I9" s="33" t="s">
        <v>57</v>
      </c>
    </row>
    <row r="10" spans="1:9" s="22" customFormat="1" ht="170.25" customHeight="1">
      <c r="A10" s="23" t="s">
        <v>44</v>
      </c>
      <c r="B10" s="51" t="s">
        <v>85</v>
      </c>
      <c r="C10" s="105" t="s">
        <v>86</v>
      </c>
      <c r="D10" s="33" t="s">
        <v>87</v>
      </c>
      <c r="E10" s="103" t="s">
        <v>88</v>
      </c>
      <c r="F10" s="102"/>
      <c r="G10" s="25"/>
      <c r="H10" s="35">
        <v>59.54</v>
      </c>
      <c r="I10" s="33" t="s">
        <v>57</v>
      </c>
    </row>
    <row r="11" spans="1:9" s="26" customFormat="1">
      <c r="B11" s="106"/>
      <c r="C11" s="107"/>
      <c r="D11" s="101"/>
      <c r="E11" s="101"/>
      <c r="F11" s="101"/>
      <c r="H11" s="101"/>
      <c r="I11" s="101"/>
    </row>
    <row r="12" spans="1:9" s="26" customFormat="1">
      <c r="B12" s="106"/>
      <c r="C12" s="107"/>
      <c r="D12" s="101"/>
      <c r="E12" s="101"/>
      <c r="F12" s="101"/>
      <c r="H12" s="101"/>
      <c r="I12" s="101"/>
    </row>
    <row r="13" spans="1:9" s="26" customFormat="1">
      <c r="B13" s="106"/>
      <c r="C13" s="107"/>
      <c r="D13" s="101"/>
      <c r="E13" s="101"/>
      <c r="F13" s="101"/>
      <c r="H13" s="101"/>
      <c r="I13" s="101"/>
    </row>
    <row r="14" spans="1:9" s="26" customFormat="1">
      <c r="B14" s="106"/>
      <c r="C14" s="107"/>
      <c r="D14" s="101"/>
      <c r="E14" s="101"/>
      <c r="F14" s="101"/>
      <c r="H14" s="101"/>
      <c r="I14" s="101"/>
    </row>
    <row r="15" spans="1:9" s="26" customFormat="1">
      <c r="B15" s="106"/>
      <c r="C15" s="107"/>
      <c r="D15" s="101"/>
      <c r="E15" s="101"/>
      <c r="F15" s="101"/>
      <c r="H15" s="101"/>
      <c r="I15" s="101"/>
    </row>
    <row r="16" spans="1:9" s="26" customFormat="1">
      <c r="B16" s="106"/>
      <c r="C16" s="107"/>
      <c r="D16" s="101"/>
      <c r="E16" s="101"/>
      <c r="F16" s="101"/>
      <c r="H16" s="101"/>
      <c r="I16" s="101"/>
    </row>
    <row r="17" spans="2:9" s="26" customFormat="1">
      <c r="B17" s="106"/>
      <c r="C17" s="107"/>
      <c r="D17" s="101"/>
      <c r="E17" s="101"/>
      <c r="F17" s="101"/>
      <c r="H17" s="101"/>
      <c r="I17" s="101"/>
    </row>
    <row r="18" spans="2:9" s="26" customFormat="1">
      <c r="B18" s="106"/>
      <c r="C18" s="107"/>
      <c r="D18" s="101"/>
      <c r="E18" s="101"/>
      <c r="F18" s="101"/>
      <c r="H18" s="101"/>
      <c r="I18" s="101"/>
    </row>
    <row r="19" spans="2:9" s="26" customFormat="1">
      <c r="B19" s="106"/>
      <c r="C19" s="107"/>
      <c r="D19" s="101"/>
      <c r="E19" s="101"/>
      <c r="F19" s="101"/>
      <c r="H19" s="101"/>
      <c r="I19" s="101"/>
    </row>
    <row r="20" spans="2:9" s="26" customFormat="1">
      <c r="B20" s="106"/>
      <c r="C20" s="107"/>
      <c r="D20" s="101"/>
      <c r="E20" s="101"/>
      <c r="F20" s="101"/>
      <c r="H20" s="101"/>
      <c r="I20" s="101"/>
    </row>
    <row r="21" spans="2:9" s="26" customFormat="1">
      <c r="B21" s="106"/>
      <c r="C21" s="107"/>
      <c r="D21" s="101"/>
      <c r="E21" s="101"/>
      <c r="F21" s="101"/>
      <c r="H21" s="101"/>
      <c r="I21" s="101"/>
    </row>
    <row r="22" spans="2:9" s="26" customFormat="1">
      <c r="B22" s="106"/>
      <c r="C22" s="107"/>
      <c r="D22" s="101"/>
      <c r="E22" s="101"/>
      <c r="F22" s="101"/>
      <c r="H22" s="101"/>
      <c r="I22" s="101"/>
    </row>
    <row r="23" spans="2:9" s="26" customFormat="1">
      <c r="B23" s="106"/>
      <c r="C23" s="107"/>
      <c r="D23" s="101"/>
      <c r="E23" s="101"/>
      <c r="F23" s="101"/>
      <c r="H23" s="101"/>
      <c r="I23" s="101"/>
    </row>
    <row r="24" spans="2:9" s="26" customFormat="1">
      <c r="B24" s="106"/>
      <c r="C24" s="107"/>
      <c r="D24" s="101"/>
      <c r="E24" s="101"/>
      <c r="F24" s="101"/>
      <c r="H24" s="101"/>
      <c r="I24" s="101"/>
    </row>
    <row r="25" spans="2:9" s="26" customFormat="1">
      <c r="B25" s="106"/>
      <c r="C25" s="107"/>
      <c r="D25" s="101"/>
      <c r="E25" s="101"/>
      <c r="F25" s="101"/>
      <c r="H25" s="101"/>
      <c r="I25" s="101"/>
    </row>
    <row r="26" spans="2:9" s="26" customFormat="1">
      <c r="B26" s="106"/>
      <c r="C26" s="107"/>
      <c r="D26" s="101"/>
      <c r="E26" s="101"/>
      <c r="F26" s="101"/>
      <c r="H26" s="101"/>
      <c r="I26" s="101"/>
    </row>
    <row r="27" spans="2:9" s="26" customFormat="1">
      <c r="B27" s="106"/>
      <c r="C27" s="107"/>
      <c r="D27" s="101"/>
      <c r="E27" s="101"/>
      <c r="F27" s="101"/>
      <c r="H27" s="101"/>
      <c r="I27" s="101"/>
    </row>
    <row r="28" spans="2:9" s="26" customFormat="1">
      <c r="B28" s="106"/>
      <c r="C28" s="107"/>
      <c r="D28" s="101"/>
      <c r="E28" s="101"/>
      <c r="F28" s="101"/>
      <c r="H28" s="101"/>
      <c r="I28" s="101"/>
    </row>
    <row r="29" spans="2:9" s="26" customFormat="1">
      <c r="B29" s="106"/>
      <c r="C29" s="107"/>
      <c r="D29" s="101"/>
      <c r="E29" s="101"/>
      <c r="F29" s="101"/>
      <c r="H29" s="101"/>
      <c r="I29" s="101"/>
    </row>
    <row r="30" spans="2:9" s="26" customFormat="1">
      <c r="B30" s="106"/>
      <c r="C30" s="107"/>
      <c r="D30" s="101"/>
      <c r="E30" s="101"/>
      <c r="F30" s="101"/>
      <c r="H30" s="101"/>
      <c r="I30" s="101"/>
    </row>
    <row r="31" spans="2:9" s="26" customFormat="1">
      <c r="B31" s="106"/>
      <c r="C31" s="107"/>
      <c r="D31" s="101"/>
      <c r="E31" s="101"/>
      <c r="F31" s="101"/>
      <c r="H31" s="101"/>
      <c r="I31" s="101"/>
    </row>
    <row r="32" spans="2:9" s="26" customFormat="1">
      <c r="B32" s="106"/>
      <c r="C32" s="107"/>
      <c r="D32" s="101"/>
      <c r="E32" s="101"/>
      <c r="F32" s="101"/>
      <c r="H32" s="101"/>
      <c r="I32" s="101"/>
    </row>
    <row r="33" spans="2:9" s="26" customFormat="1">
      <c r="B33" s="106"/>
      <c r="C33" s="107"/>
      <c r="D33" s="101"/>
      <c r="E33" s="101"/>
      <c r="F33" s="101"/>
      <c r="H33" s="101"/>
      <c r="I33" s="101"/>
    </row>
    <row r="34" spans="2:9" s="26" customFormat="1">
      <c r="B34" s="106"/>
      <c r="C34" s="107"/>
      <c r="D34" s="101"/>
      <c r="E34" s="101"/>
      <c r="F34" s="101"/>
      <c r="H34" s="101"/>
      <c r="I34" s="101"/>
    </row>
    <row r="35" spans="2:9" s="26" customFormat="1">
      <c r="B35" s="106"/>
      <c r="C35" s="107"/>
      <c r="D35" s="101"/>
      <c r="E35" s="101"/>
      <c r="F35" s="101"/>
      <c r="H35" s="101"/>
      <c r="I35" s="101"/>
    </row>
    <row r="36" spans="2:9" s="26" customFormat="1">
      <c r="B36" s="106"/>
      <c r="C36" s="107"/>
      <c r="D36" s="101"/>
      <c r="E36" s="101"/>
      <c r="F36" s="101"/>
      <c r="H36" s="101"/>
      <c r="I36" s="101"/>
    </row>
    <row r="37" spans="2:9" s="26" customFormat="1">
      <c r="B37" s="106"/>
      <c r="C37" s="107"/>
      <c r="D37" s="101"/>
      <c r="E37" s="101"/>
      <c r="F37" s="101"/>
      <c r="H37" s="101"/>
      <c r="I37" s="101"/>
    </row>
    <row r="38" spans="2:9" s="26" customFormat="1">
      <c r="B38" s="106"/>
      <c r="C38" s="107"/>
      <c r="D38" s="101"/>
      <c r="E38" s="101"/>
      <c r="F38" s="101"/>
      <c r="H38" s="101"/>
      <c r="I38" s="101"/>
    </row>
    <row r="39" spans="2:9" s="26" customFormat="1">
      <c r="B39" s="106"/>
      <c r="C39" s="107"/>
      <c r="D39" s="101"/>
      <c r="E39" s="101"/>
      <c r="F39" s="101"/>
      <c r="H39" s="101"/>
      <c r="I39" s="101"/>
    </row>
    <row r="40" spans="2:9" s="26" customFormat="1">
      <c r="B40" s="106"/>
      <c r="C40" s="107"/>
      <c r="D40" s="101"/>
      <c r="E40" s="101"/>
      <c r="F40" s="101"/>
      <c r="H40" s="101"/>
      <c r="I40" s="101"/>
    </row>
    <row r="41" spans="2:9" s="26" customFormat="1">
      <c r="B41" s="106"/>
      <c r="C41" s="107"/>
      <c r="D41" s="101"/>
      <c r="E41" s="101"/>
      <c r="F41" s="101"/>
      <c r="H41" s="101"/>
      <c r="I41" s="101"/>
    </row>
    <row r="42" spans="2:9" s="26" customFormat="1">
      <c r="B42" s="106"/>
      <c r="C42" s="107"/>
      <c r="D42" s="101"/>
      <c r="E42" s="101"/>
      <c r="F42" s="101"/>
      <c r="H42" s="101"/>
      <c r="I42" s="101"/>
    </row>
    <row r="43" spans="2:9" s="26" customFormat="1">
      <c r="B43" s="106"/>
      <c r="C43" s="107"/>
      <c r="D43" s="101"/>
      <c r="E43" s="101"/>
      <c r="F43" s="101"/>
      <c r="H43" s="101"/>
      <c r="I43" s="101"/>
    </row>
    <row r="44" spans="2:9" s="26" customFormat="1">
      <c r="B44" s="106"/>
      <c r="C44" s="107"/>
      <c r="D44" s="101"/>
      <c r="E44" s="101"/>
      <c r="F44" s="101"/>
      <c r="H44" s="101"/>
      <c r="I44" s="101"/>
    </row>
    <row r="45" spans="2:9" s="26" customFormat="1">
      <c r="B45" s="106"/>
      <c r="C45" s="107"/>
      <c r="D45" s="101"/>
      <c r="E45" s="101"/>
      <c r="F45" s="101"/>
      <c r="H45" s="101"/>
      <c r="I45" s="101"/>
    </row>
    <row r="46" spans="2:9" s="26" customFormat="1">
      <c r="B46" s="106"/>
      <c r="C46" s="107"/>
      <c r="D46" s="101"/>
      <c r="E46" s="101"/>
      <c r="F46" s="101"/>
      <c r="H46" s="101"/>
      <c r="I46" s="101"/>
    </row>
    <row r="47" spans="2:9" s="26" customFormat="1">
      <c r="B47" s="106"/>
      <c r="C47" s="107"/>
      <c r="D47" s="101"/>
      <c r="E47" s="101"/>
      <c r="F47" s="101"/>
      <c r="H47" s="101"/>
      <c r="I47" s="101"/>
    </row>
    <row r="48" spans="2:9" s="26" customFormat="1">
      <c r="B48" s="106"/>
      <c r="C48" s="107"/>
      <c r="D48" s="101"/>
      <c r="E48" s="101"/>
      <c r="F48" s="101"/>
      <c r="H48" s="101"/>
      <c r="I48" s="101"/>
    </row>
    <row r="49" spans="2:9" s="26" customFormat="1">
      <c r="B49" s="106"/>
      <c r="C49" s="107"/>
      <c r="D49" s="101"/>
      <c r="E49" s="101"/>
      <c r="F49" s="101"/>
      <c r="H49" s="101"/>
      <c r="I49" s="101"/>
    </row>
    <row r="50" spans="2:9" s="26" customFormat="1">
      <c r="B50" s="106"/>
      <c r="C50" s="107"/>
      <c r="D50" s="101"/>
      <c r="E50" s="101"/>
      <c r="F50" s="101"/>
      <c r="H50" s="101"/>
      <c r="I50" s="101"/>
    </row>
    <row r="51" spans="2:9" s="26" customFormat="1">
      <c r="B51" s="106"/>
      <c r="C51" s="107"/>
      <c r="D51" s="101"/>
      <c r="E51" s="101"/>
      <c r="F51" s="101"/>
      <c r="H51" s="101"/>
      <c r="I51" s="101"/>
    </row>
    <row r="52" spans="2:9" s="26" customFormat="1">
      <c r="B52" s="106"/>
      <c r="C52" s="107"/>
      <c r="D52" s="101"/>
      <c r="E52" s="101"/>
      <c r="F52" s="101"/>
      <c r="H52" s="101"/>
      <c r="I52" s="101"/>
    </row>
    <row r="53" spans="2:9" s="26" customFormat="1">
      <c r="B53" s="106"/>
      <c r="C53" s="107"/>
      <c r="D53" s="101"/>
      <c r="E53" s="101"/>
      <c r="F53" s="101"/>
      <c r="H53" s="101"/>
      <c r="I53" s="101"/>
    </row>
    <row r="54" spans="2:9" s="26" customFormat="1">
      <c r="B54" s="106"/>
      <c r="C54" s="107"/>
      <c r="D54" s="101"/>
      <c r="E54" s="101"/>
      <c r="F54" s="101"/>
      <c r="H54" s="101"/>
      <c r="I54" s="101"/>
    </row>
    <row r="55" spans="2:9" s="26" customFormat="1">
      <c r="B55" s="106"/>
      <c r="C55" s="107"/>
      <c r="D55" s="101"/>
      <c r="E55" s="101"/>
      <c r="F55" s="101"/>
      <c r="H55" s="101"/>
      <c r="I55" s="101"/>
    </row>
    <row r="56" spans="2:9" s="26" customFormat="1">
      <c r="B56" s="106"/>
      <c r="C56" s="107"/>
      <c r="D56" s="101"/>
      <c r="E56" s="101"/>
      <c r="F56" s="101"/>
      <c r="H56" s="101"/>
      <c r="I56" s="101"/>
    </row>
    <row r="57" spans="2:9" s="26" customFormat="1">
      <c r="B57" s="106"/>
      <c r="C57" s="107"/>
      <c r="D57" s="101"/>
      <c r="E57" s="101"/>
      <c r="F57" s="101"/>
      <c r="H57" s="101"/>
      <c r="I57" s="101"/>
    </row>
    <row r="58" spans="2:9" s="26" customFormat="1">
      <c r="B58" s="106"/>
      <c r="C58" s="107"/>
      <c r="D58" s="101"/>
      <c r="E58" s="101"/>
      <c r="F58" s="101"/>
      <c r="H58" s="101"/>
      <c r="I58" s="101"/>
    </row>
    <row r="59" spans="2:9" s="26" customFormat="1">
      <c r="B59" s="106"/>
      <c r="C59" s="107"/>
      <c r="D59" s="101"/>
      <c r="E59" s="101"/>
      <c r="F59" s="101"/>
      <c r="H59" s="101"/>
      <c r="I59" s="101"/>
    </row>
    <row r="60" spans="2:9" s="26" customFormat="1">
      <c r="B60" s="106"/>
      <c r="C60" s="107"/>
      <c r="D60" s="101"/>
      <c r="E60" s="101"/>
      <c r="F60" s="101"/>
      <c r="H60" s="101"/>
      <c r="I60" s="101"/>
    </row>
    <row r="61" spans="2:9" s="26" customFormat="1">
      <c r="B61" s="106"/>
      <c r="C61" s="107"/>
      <c r="D61" s="101"/>
      <c r="E61" s="101"/>
      <c r="F61" s="101"/>
      <c r="H61" s="101"/>
      <c r="I61" s="101"/>
    </row>
    <row r="62" spans="2:9" s="26" customFormat="1">
      <c r="B62" s="106"/>
      <c r="C62" s="107"/>
      <c r="D62" s="101"/>
      <c r="E62" s="101"/>
      <c r="F62" s="101"/>
      <c r="H62" s="101"/>
      <c r="I62" s="101"/>
    </row>
    <row r="63" spans="2:9" s="26" customFormat="1">
      <c r="B63" s="106"/>
      <c r="C63" s="107"/>
      <c r="D63" s="101"/>
      <c r="E63" s="101"/>
      <c r="F63" s="101"/>
      <c r="H63" s="101"/>
      <c r="I63" s="101"/>
    </row>
    <row r="64" spans="2:9" s="26" customFormat="1">
      <c r="B64" s="106"/>
      <c r="C64" s="107"/>
      <c r="D64" s="101"/>
      <c r="E64" s="101"/>
      <c r="F64" s="101"/>
      <c r="H64" s="101"/>
      <c r="I64" s="101"/>
    </row>
    <row r="65" spans="2:9" s="26" customFormat="1">
      <c r="B65" s="106"/>
      <c r="C65" s="107"/>
      <c r="D65" s="101"/>
      <c r="E65" s="101"/>
      <c r="F65" s="101"/>
      <c r="H65" s="101"/>
      <c r="I65" s="101"/>
    </row>
    <row r="66" spans="2:9" s="26" customFormat="1">
      <c r="B66" s="106"/>
      <c r="C66" s="107"/>
      <c r="D66" s="101"/>
      <c r="E66" s="101"/>
      <c r="F66" s="101"/>
      <c r="H66" s="101"/>
      <c r="I66" s="101"/>
    </row>
    <row r="67" spans="2:9" s="26" customFormat="1">
      <c r="B67" s="106"/>
      <c r="C67" s="107"/>
      <c r="D67" s="101"/>
      <c r="E67" s="101"/>
      <c r="F67" s="101"/>
      <c r="H67" s="101"/>
      <c r="I67" s="101"/>
    </row>
    <row r="68" spans="2:9" s="26" customFormat="1">
      <c r="B68" s="106"/>
      <c r="C68" s="107"/>
      <c r="D68" s="101"/>
      <c r="E68" s="101"/>
      <c r="F68" s="101"/>
      <c r="H68" s="101"/>
      <c r="I68" s="101"/>
    </row>
    <row r="69" spans="2:9" s="26" customFormat="1">
      <c r="B69" s="106"/>
      <c r="C69" s="107"/>
      <c r="D69" s="101"/>
      <c r="E69" s="101"/>
      <c r="F69" s="101"/>
      <c r="H69" s="101"/>
      <c r="I69" s="101"/>
    </row>
    <row r="70" spans="2:9" s="26" customFormat="1">
      <c r="B70" s="106"/>
      <c r="C70" s="107"/>
      <c r="D70" s="101"/>
      <c r="E70" s="101"/>
      <c r="F70" s="101"/>
      <c r="H70" s="101"/>
      <c r="I70" s="101"/>
    </row>
    <row r="71" spans="2:9" s="26" customFormat="1">
      <c r="B71" s="106"/>
      <c r="C71" s="107"/>
      <c r="D71" s="101"/>
      <c r="E71" s="101"/>
      <c r="F71" s="101"/>
      <c r="H71" s="101"/>
      <c r="I71" s="101"/>
    </row>
    <row r="72" spans="2:9" s="26" customFormat="1">
      <c r="B72" s="106"/>
      <c r="C72" s="107"/>
      <c r="D72" s="101"/>
      <c r="E72" s="101"/>
      <c r="F72" s="101"/>
      <c r="H72" s="101"/>
      <c r="I72" s="101"/>
    </row>
    <row r="73" spans="2:9" s="26" customFormat="1">
      <c r="B73" s="106"/>
      <c r="C73" s="107"/>
      <c r="D73" s="101"/>
      <c r="E73" s="101"/>
      <c r="F73" s="101"/>
      <c r="H73" s="101"/>
      <c r="I73" s="101"/>
    </row>
    <row r="74" spans="2:9" s="26" customFormat="1">
      <c r="B74" s="106"/>
      <c r="C74" s="107"/>
      <c r="D74" s="101"/>
      <c r="E74" s="101"/>
      <c r="F74" s="101"/>
      <c r="H74" s="101"/>
      <c r="I74" s="101"/>
    </row>
    <row r="75" spans="2:9" s="26" customFormat="1">
      <c r="B75" s="106"/>
      <c r="C75" s="107"/>
      <c r="D75" s="101"/>
      <c r="E75" s="101"/>
      <c r="F75" s="101"/>
      <c r="H75" s="101"/>
      <c r="I75" s="101"/>
    </row>
    <row r="76" spans="2:9" s="26" customFormat="1">
      <c r="B76" s="106"/>
      <c r="C76" s="107"/>
      <c r="D76" s="101"/>
      <c r="E76" s="101"/>
      <c r="F76" s="101"/>
      <c r="H76" s="101"/>
      <c r="I76" s="101"/>
    </row>
    <row r="77" spans="2:9" s="26" customFormat="1">
      <c r="B77" s="106"/>
      <c r="C77" s="107"/>
      <c r="D77" s="101"/>
      <c r="E77" s="101"/>
      <c r="F77" s="101"/>
      <c r="H77" s="101"/>
      <c r="I77" s="101"/>
    </row>
    <row r="78" spans="2:9" s="26" customFormat="1">
      <c r="B78" s="106"/>
      <c r="C78" s="107"/>
      <c r="D78" s="101"/>
      <c r="E78" s="101"/>
      <c r="F78" s="101"/>
      <c r="H78" s="101"/>
      <c r="I78" s="101"/>
    </row>
    <row r="79" spans="2:9" s="26" customFormat="1">
      <c r="B79" s="106"/>
      <c r="C79" s="107"/>
      <c r="D79" s="101"/>
      <c r="E79" s="101"/>
      <c r="F79" s="101"/>
      <c r="H79" s="101"/>
      <c r="I79" s="101"/>
    </row>
    <row r="80" spans="2:9" s="26" customFormat="1">
      <c r="B80" s="106"/>
      <c r="C80" s="107"/>
      <c r="D80" s="101"/>
      <c r="E80" s="101"/>
      <c r="F80" s="101"/>
      <c r="H80" s="101"/>
      <c r="I80" s="101"/>
    </row>
    <row r="81" spans="2:9" s="26" customFormat="1">
      <c r="B81" s="106"/>
      <c r="C81" s="107"/>
      <c r="D81" s="101"/>
      <c r="E81" s="101"/>
      <c r="F81" s="101"/>
      <c r="H81" s="101"/>
      <c r="I81" s="101"/>
    </row>
    <row r="82" spans="2:9" s="26" customFormat="1">
      <c r="B82" s="106"/>
      <c r="C82" s="107"/>
      <c r="D82" s="101"/>
      <c r="E82" s="101"/>
      <c r="F82" s="101"/>
      <c r="H82" s="101"/>
      <c r="I82" s="101"/>
    </row>
    <row r="83" spans="2:9" s="26" customFormat="1">
      <c r="B83" s="106"/>
      <c r="C83" s="107"/>
      <c r="D83" s="101"/>
      <c r="E83" s="101"/>
      <c r="F83" s="101"/>
      <c r="H83" s="101"/>
      <c r="I83" s="101"/>
    </row>
    <row r="84" spans="2:9" s="26" customFormat="1">
      <c r="B84" s="106"/>
      <c r="C84" s="107"/>
      <c r="D84" s="101"/>
      <c r="E84" s="101"/>
      <c r="F84" s="101"/>
      <c r="H84" s="101"/>
      <c r="I84" s="101"/>
    </row>
    <row r="85" spans="2:9" s="26" customFormat="1">
      <c r="B85" s="106"/>
      <c r="C85" s="107"/>
      <c r="D85" s="101"/>
      <c r="E85" s="101"/>
      <c r="F85" s="101"/>
      <c r="H85" s="101"/>
      <c r="I85" s="101"/>
    </row>
    <row r="86" spans="2:9" s="26" customFormat="1">
      <c r="B86" s="106"/>
      <c r="C86" s="107"/>
      <c r="D86" s="101"/>
      <c r="E86" s="101"/>
      <c r="F86" s="101"/>
      <c r="H86" s="101"/>
      <c r="I86" s="101"/>
    </row>
    <row r="87" spans="2:9" s="26" customFormat="1">
      <c r="B87" s="106"/>
      <c r="C87" s="107"/>
      <c r="D87" s="101"/>
      <c r="E87" s="101"/>
      <c r="F87" s="101"/>
      <c r="H87" s="101"/>
      <c r="I87" s="101"/>
    </row>
    <row r="88" spans="2:9" s="26" customFormat="1">
      <c r="B88" s="106"/>
      <c r="C88" s="107"/>
      <c r="D88" s="101"/>
      <c r="E88" s="101"/>
      <c r="F88" s="101"/>
      <c r="H88" s="101"/>
      <c r="I88" s="101"/>
    </row>
    <row r="89" spans="2:9" s="26" customFormat="1">
      <c r="B89" s="106"/>
      <c r="C89" s="107"/>
      <c r="D89" s="101"/>
      <c r="E89" s="101"/>
      <c r="F89" s="101"/>
      <c r="H89" s="101"/>
      <c r="I89" s="101"/>
    </row>
    <row r="90" spans="2:9" s="26" customFormat="1">
      <c r="B90" s="106"/>
      <c r="C90" s="107"/>
      <c r="D90" s="101"/>
      <c r="E90" s="101"/>
      <c r="F90" s="101"/>
      <c r="H90" s="101"/>
      <c r="I90" s="101"/>
    </row>
    <row r="91" spans="2:9" s="26" customFormat="1">
      <c r="B91" s="106"/>
      <c r="C91" s="107"/>
      <c r="D91" s="101"/>
      <c r="E91" s="101"/>
      <c r="F91" s="101"/>
      <c r="H91" s="101"/>
      <c r="I91" s="101"/>
    </row>
    <row r="92" spans="2:9" s="26" customFormat="1">
      <c r="B92" s="106"/>
      <c r="C92" s="107"/>
      <c r="D92" s="101"/>
      <c r="E92" s="101"/>
      <c r="F92" s="101"/>
      <c r="H92" s="101"/>
      <c r="I92" s="101"/>
    </row>
    <row r="93" spans="2:9" s="26" customFormat="1">
      <c r="B93" s="106"/>
      <c r="C93" s="107"/>
      <c r="D93" s="101"/>
      <c r="E93" s="101"/>
      <c r="F93" s="101"/>
      <c r="H93" s="101"/>
      <c r="I93" s="101"/>
    </row>
    <row r="94" spans="2:9" s="26" customFormat="1">
      <c r="B94" s="106"/>
      <c r="C94" s="107"/>
      <c r="D94" s="101"/>
      <c r="E94" s="101"/>
      <c r="F94" s="101"/>
      <c r="H94" s="101"/>
      <c r="I94" s="101"/>
    </row>
    <row r="95" spans="2:9" s="26" customFormat="1">
      <c r="B95" s="106"/>
      <c r="C95" s="107"/>
      <c r="D95" s="101"/>
      <c r="E95" s="101"/>
      <c r="F95" s="101"/>
      <c r="H95" s="101"/>
      <c r="I95" s="101"/>
    </row>
    <row r="96" spans="2:9" s="26" customFormat="1">
      <c r="B96" s="106"/>
      <c r="C96" s="107"/>
      <c r="D96" s="101"/>
      <c r="E96" s="101"/>
      <c r="F96" s="101"/>
      <c r="H96" s="101"/>
      <c r="I96" s="101"/>
    </row>
    <row r="97" spans="2:9" s="26" customFormat="1">
      <c r="B97" s="106"/>
      <c r="C97" s="107"/>
      <c r="D97" s="101"/>
      <c r="E97" s="101"/>
      <c r="F97" s="101"/>
      <c r="H97" s="101"/>
      <c r="I97" s="101"/>
    </row>
    <row r="98" spans="2:9" s="26" customFormat="1">
      <c r="B98" s="106"/>
      <c r="C98" s="107"/>
      <c r="D98" s="101"/>
      <c r="E98" s="101"/>
      <c r="F98" s="101"/>
      <c r="H98" s="101"/>
      <c r="I98" s="101"/>
    </row>
    <row r="99" spans="2:9" s="26" customFormat="1">
      <c r="B99" s="106"/>
      <c r="C99" s="107"/>
      <c r="D99" s="101"/>
      <c r="E99" s="101"/>
      <c r="F99" s="101"/>
      <c r="H99" s="101"/>
      <c r="I99" s="101"/>
    </row>
    <row r="100" spans="2:9" s="26" customFormat="1">
      <c r="B100" s="106"/>
      <c r="C100" s="107"/>
      <c r="D100" s="101"/>
      <c r="E100" s="101"/>
      <c r="F100" s="101"/>
      <c r="H100" s="101"/>
      <c r="I100" s="101"/>
    </row>
    <row r="101" spans="2:9" s="26" customFormat="1">
      <c r="B101" s="106"/>
      <c r="C101" s="107"/>
      <c r="D101" s="101"/>
      <c r="E101" s="101"/>
      <c r="F101" s="101"/>
      <c r="H101" s="101"/>
      <c r="I101" s="101"/>
    </row>
    <row r="102" spans="2:9" s="26" customFormat="1">
      <c r="B102" s="106"/>
      <c r="C102" s="107"/>
      <c r="D102" s="101"/>
      <c r="E102" s="101"/>
      <c r="F102" s="101"/>
      <c r="H102" s="101"/>
      <c r="I102" s="101"/>
    </row>
    <row r="103" spans="2:9" s="26" customFormat="1">
      <c r="B103" s="106"/>
      <c r="C103" s="107"/>
      <c r="D103" s="101"/>
      <c r="E103" s="101"/>
      <c r="F103" s="101"/>
      <c r="H103" s="101"/>
      <c r="I103" s="101"/>
    </row>
    <row r="104" spans="2:9" s="26" customFormat="1">
      <c r="B104" s="106"/>
      <c r="C104" s="107"/>
      <c r="D104" s="101"/>
      <c r="E104" s="101"/>
      <c r="F104" s="101"/>
      <c r="H104" s="101"/>
      <c r="I104" s="101"/>
    </row>
    <row r="105" spans="2:9" s="26" customFormat="1">
      <c r="B105" s="106"/>
      <c r="C105" s="107"/>
      <c r="D105" s="101"/>
      <c r="E105" s="101"/>
      <c r="F105" s="101"/>
      <c r="H105" s="101"/>
      <c r="I105" s="101"/>
    </row>
    <row r="106" spans="2:9" s="26" customFormat="1">
      <c r="B106" s="106"/>
      <c r="C106" s="107"/>
      <c r="D106" s="101"/>
      <c r="E106" s="101"/>
      <c r="F106" s="101"/>
      <c r="H106" s="101"/>
      <c r="I106" s="101"/>
    </row>
    <row r="107" spans="2:9" s="26" customFormat="1">
      <c r="B107" s="106"/>
      <c r="C107" s="107"/>
      <c r="D107" s="101"/>
      <c r="E107" s="101"/>
      <c r="F107" s="101"/>
      <c r="H107" s="101"/>
      <c r="I107" s="101"/>
    </row>
    <row r="108" spans="2:9" s="26" customFormat="1">
      <c r="B108" s="106"/>
      <c r="C108" s="107"/>
      <c r="D108" s="101"/>
      <c r="E108" s="101"/>
      <c r="F108" s="101"/>
      <c r="H108" s="101"/>
      <c r="I108" s="101"/>
    </row>
    <row r="109" spans="2:9" s="26" customFormat="1">
      <c r="B109" s="106"/>
      <c r="C109" s="107"/>
      <c r="D109" s="101"/>
      <c r="E109" s="101"/>
      <c r="F109" s="101"/>
      <c r="H109" s="101"/>
      <c r="I109" s="101"/>
    </row>
    <row r="110" spans="2:9" s="26" customFormat="1">
      <c r="B110" s="106"/>
      <c r="C110" s="107"/>
      <c r="D110" s="101"/>
      <c r="E110" s="101"/>
      <c r="F110" s="101"/>
      <c r="H110" s="101"/>
      <c r="I110" s="101"/>
    </row>
    <row r="111" spans="2:9" s="26" customFormat="1">
      <c r="B111" s="106"/>
      <c r="C111" s="107"/>
      <c r="D111" s="101"/>
      <c r="E111" s="101"/>
      <c r="F111" s="101"/>
      <c r="H111" s="101"/>
      <c r="I111" s="101"/>
    </row>
    <row r="112" spans="2:9" s="26" customFormat="1">
      <c r="B112" s="106"/>
      <c r="C112" s="107"/>
      <c r="D112" s="101"/>
      <c r="E112" s="101"/>
      <c r="F112" s="101"/>
      <c r="H112" s="101"/>
      <c r="I112" s="101"/>
    </row>
    <row r="113" spans="2:9" s="26" customFormat="1">
      <c r="B113" s="106"/>
      <c r="C113" s="107"/>
      <c r="D113" s="101"/>
      <c r="E113" s="101"/>
      <c r="F113" s="101"/>
      <c r="H113" s="101"/>
      <c r="I113" s="101"/>
    </row>
    <row r="114" spans="2:9" s="26" customFormat="1">
      <c r="B114" s="106"/>
      <c r="C114" s="107"/>
      <c r="D114" s="101"/>
      <c r="E114" s="101"/>
      <c r="F114" s="101"/>
      <c r="H114" s="101"/>
      <c r="I114" s="101"/>
    </row>
    <row r="115" spans="2:9" s="26" customFormat="1">
      <c r="B115" s="106"/>
      <c r="C115" s="107"/>
      <c r="D115" s="101"/>
      <c r="E115" s="101"/>
      <c r="F115" s="101"/>
      <c r="H115" s="101"/>
      <c r="I115" s="101"/>
    </row>
    <row r="116" spans="2:9" s="26" customFormat="1">
      <c r="B116" s="106"/>
      <c r="C116" s="107"/>
      <c r="D116" s="101"/>
      <c r="E116" s="101"/>
      <c r="F116" s="101"/>
      <c r="H116" s="101"/>
      <c r="I116" s="101"/>
    </row>
    <row r="117" spans="2:9" s="26" customFormat="1">
      <c r="B117" s="106"/>
      <c r="C117" s="107"/>
      <c r="D117" s="101"/>
      <c r="E117" s="101"/>
      <c r="F117" s="101"/>
      <c r="H117" s="101"/>
      <c r="I117" s="101"/>
    </row>
    <row r="118" spans="2:9" s="26" customFormat="1">
      <c r="B118" s="106"/>
      <c r="C118" s="107"/>
      <c r="D118" s="101"/>
      <c r="E118" s="101"/>
      <c r="F118" s="101"/>
      <c r="H118" s="101"/>
      <c r="I118" s="101"/>
    </row>
    <row r="119" spans="2:9" s="26" customFormat="1">
      <c r="B119" s="106"/>
      <c r="C119" s="107"/>
      <c r="D119" s="101"/>
      <c r="E119" s="101"/>
      <c r="F119" s="101"/>
      <c r="H119" s="101"/>
      <c r="I119" s="101"/>
    </row>
    <row r="120" spans="2:9" s="26" customFormat="1">
      <c r="B120" s="106"/>
      <c r="C120" s="107"/>
      <c r="D120" s="101"/>
      <c r="E120" s="101"/>
      <c r="F120" s="101"/>
      <c r="H120" s="101"/>
      <c r="I120" s="101"/>
    </row>
    <row r="121" spans="2:9" s="26" customFormat="1">
      <c r="B121" s="106"/>
      <c r="C121" s="107"/>
      <c r="D121" s="101"/>
      <c r="E121" s="101"/>
      <c r="F121" s="101"/>
      <c r="H121" s="101"/>
      <c r="I121" s="101"/>
    </row>
    <row r="122" spans="2:9" s="26" customFormat="1">
      <c r="B122" s="106"/>
      <c r="C122" s="107"/>
      <c r="D122" s="101"/>
      <c r="E122" s="101"/>
      <c r="F122" s="101"/>
      <c r="H122" s="101"/>
      <c r="I122" s="101"/>
    </row>
    <row r="123" spans="2:9" s="26" customFormat="1">
      <c r="B123" s="106"/>
      <c r="C123" s="107"/>
      <c r="D123" s="101"/>
      <c r="E123" s="101"/>
      <c r="F123" s="101"/>
      <c r="H123" s="101"/>
      <c r="I123" s="101"/>
    </row>
    <row r="124" spans="2:9" s="26" customFormat="1">
      <c r="B124" s="106"/>
      <c r="C124" s="107"/>
      <c r="D124" s="101"/>
      <c r="E124" s="101"/>
      <c r="F124" s="101"/>
      <c r="H124" s="101"/>
      <c r="I124" s="101"/>
    </row>
    <row r="125" spans="2:9" s="26" customFormat="1">
      <c r="B125" s="106"/>
      <c r="C125" s="107"/>
      <c r="D125" s="101"/>
      <c r="E125" s="101"/>
      <c r="F125" s="101"/>
      <c r="H125" s="101"/>
      <c r="I125" s="101"/>
    </row>
    <row r="126" spans="2:9" s="26" customFormat="1">
      <c r="B126" s="106"/>
      <c r="C126" s="107"/>
      <c r="D126" s="101"/>
      <c r="E126" s="101"/>
      <c r="F126" s="101"/>
      <c r="H126" s="101"/>
      <c r="I126" s="101"/>
    </row>
    <row r="127" spans="2:9" s="26" customFormat="1">
      <c r="B127" s="106"/>
      <c r="C127" s="107"/>
      <c r="D127" s="101"/>
      <c r="E127" s="101"/>
      <c r="F127" s="101"/>
      <c r="H127" s="101"/>
      <c r="I127" s="101"/>
    </row>
    <row r="128" spans="2:9" s="26" customFormat="1">
      <c r="B128" s="106"/>
      <c r="C128" s="107"/>
      <c r="D128" s="101"/>
      <c r="E128" s="101"/>
      <c r="F128" s="101"/>
      <c r="H128" s="101"/>
      <c r="I128" s="101"/>
    </row>
    <row r="129" spans="2:9" s="26" customFormat="1">
      <c r="B129" s="106"/>
      <c r="C129" s="107"/>
      <c r="D129" s="101"/>
      <c r="E129" s="101"/>
      <c r="F129" s="101"/>
      <c r="H129" s="101"/>
      <c r="I129" s="101"/>
    </row>
    <row r="130" spans="2:9" s="26" customFormat="1">
      <c r="B130" s="106"/>
      <c r="C130" s="107"/>
      <c r="D130" s="101"/>
      <c r="E130" s="101"/>
      <c r="F130" s="101"/>
      <c r="H130" s="101"/>
      <c r="I130" s="101"/>
    </row>
    <row r="131" spans="2:9" s="26" customFormat="1">
      <c r="B131" s="106"/>
      <c r="C131" s="107"/>
      <c r="D131" s="101"/>
      <c r="E131" s="101"/>
      <c r="F131" s="101"/>
      <c r="H131" s="101"/>
      <c r="I131" s="101"/>
    </row>
    <row r="132" spans="2:9" s="26" customFormat="1">
      <c r="B132" s="106"/>
      <c r="C132" s="107"/>
      <c r="D132" s="101"/>
      <c r="E132" s="101"/>
      <c r="F132" s="101"/>
      <c r="H132" s="101"/>
      <c r="I132" s="101"/>
    </row>
    <row r="133" spans="2:9" s="26" customFormat="1">
      <c r="B133" s="106"/>
      <c r="C133" s="107"/>
      <c r="D133" s="101"/>
      <c r="E133" s="101"/>
      <c r="F133" s="101"/>
      <c r="H133" s="101"/>
      <c r="I133" s="101"/>
    </row>
    <row r="134" spans="2:9" s="26" customFormat="1">
      <c r="B134" s="106"/>
      <c r="C134" s="107"/>
      <c r="D134" s="101"/>
      <c r="E134" s="101"/>
      <c r="F134" s="101"/>
      <c r="H134" s="101"/>
      <c r="I134" s="101"/>
    </row>
    <row r="135" spans="2:9" s="26" customFormat="1">
      <c r="B135" s="106"/>
      <c r="C135" s="107"/>
      <c r="D135" s="101"/>
      <c r="E135" s="101"/>
      <c r="F135" s="101"/>
      <c r="H135" s="101"/>
      <c r="I135" s="101"/>
    </row>
    <row r="136" spans="2:9" s="26" customFormat="1">
      <c r="B136" s="106"/>
      <c r="C136" s="107"/>
      <c r="D136" s="101"/>
      <c r="E136" s="101"/>
      <c r="F136" s="101"/>
      <c r="H136" s="101"/>
      <c r="I136" s="101"/>
    </row>
    <row r="137" spans="2:9" s="26" customFormat="1">
      <c r="B137" s="106"/>
      <c r="C137" s="107"/>
      <c r="D137" s="101"/>
      <c r="E137" s="101"/>
      <c r="F137" s="101"/>
      <c r="H137" s="101"/>
      <c r="I137" s="101"/>
    </row>
    <row r="138" spans="2:9" s="26" customFormat="1">
      <c r="B138" s="106"/>
      <c r="C138" s="107"/>
      <c r="D138" s="101"/>
      <c r="E138" s="101"/>
      <c r="F138" s="101"/>
      <c r="H138" s="101"/>
      <c r="I138" s="101"/>
    </row>
    <row r="139" spans="2:9" s="26" customFormat="1">
      <c r="B139" s="106"/>
      <c r="C139" s="107"/>
      <c r="D139" s="101"/>
      <c r="E139" s="101"/>
      <c r="F139" s="101"/>
      <c r="H139" s="101"/>
      <c r="I139" s="101"/>
    </row>
    <row r="140" spans="2:9" s="26" customFormat="1">
      <c r="B140" s="106"/>
      <c r="C140" s="107"/>
      <c r="D140" s="101"/>
      <c r="E140" s="101"/>
      <c r="F140" s="101"/>
      <c r="H140" s="101"/>
      <c r="I140" s="101"/>
    </row>
    <row r="141" spans="2:9" s="26" customFormat="1">
      <c r="B141" s="106"/>
      <c r="C141" s="107"/>
      <c r="D141" s="101"/>
      <c r="E141" s="101"/>
      <c r="F141" s="101"/>
      <c r="H141" s="101"/>
      <c r="I141" s="101"/>
    </row>
    <row r="142" spans="2:9" s="26" customFormat="1">
      <c r="B142" s="106"/>
      <c r="C142" s="107"/>
      <c r="D142" s="101"/>
      <c r="E142" s="101"/>
      <c r="F142" s="101"/>
      <c r="H142" s="101"/>
      <c r="I142" s="101"/>
    </row>
    <row r="143" spans="2:9" s="26" customFormat="1">
      <c r="B143" s="106"/>
      <c r="C143" s="107"/>
      <c r="D143" s="101"/>
      <c r="E143" s="101"/>
      <c r="F143" s="101"/>
      <c r="H143" s="101"/>
      <c r="I143" s="101"/>
    </row>
    <row r="144" spans="2:9" s="26" customFormat="1">
      <c r="B144" s="106"/>
      <c r="C144" s="107"/>
      <c r="D144" s="101"/>
      <c r="E144" s="101"/>
      <c r="F144" s="101"/>
      <c r="H144" s="101"/>
      <c r="I144" s="101"/>
    </row>
    <row r="145" spans="2:9" s="26" customFormat="1">
      <c r="B145" s="106"/>
      <c r="C145" s="107"/>
      <c r="D145" s="101"/>
      <c r="E145" s="101"/>
      <c r="F145" s="101"/>
      <c r="H145" s="101"/>
      <c r="I145" s="101"/>
    </row>
    <row r="146" spans="2:9" s="26" customFormat="1">
      <c r="B146" s="106"/>
      <c r="C146" s="107"/>
      <c r="D146" s="101"/>
      <c r="E146" s="101"/>
      <c r="F146" s="101"/>
      <c r="H146" s="101"/>
      <c r="I146" s="101"/>
    </row>
    <row r="147" spans="2:9" s="26" customFormat="1">
      <c r="B147" s="106"/>
      <c r="C147" s="107"/>
      <c r="D147" s="101"/>
      <c r="E147" s="101"/>
      <c r="F147" s="101"/>
      <c r="H147" s="101"/>
      <c r="I147" s="101"/>
    </row>
    <row r="148" spans="2:9" s="26" customFormat="1">
      <c r="B148" s="106"/>
      <c r="C148" s="107"/>
      <c r="D148" s="101"/>
      <c r="E148" s="101"/>
      <c r="F148" s="101"/>
      <c r="H148" s="101"/>
      <c r="I148" s="101"/>
    </row>
    <row r="149" spans="2:9" s="26" customFormat="1">
      <c r="B149" s="106"/>
      <c r="C149" s="107"/>
      <c r="D149" s="101"/>
      <c r="E149" s="101"/>
      <c r="F149" s="101"/>
      <c r="H149" s="101"/>
      <c r="I149" s="101"/>
    </row>
    <row r="150" spans="2:9" s="26" customFormat="1">
      <c r="B150" s="106"/>
      <c r="C150" s="107"/>
      <c r="D150" s="101"/>
      <c r="E150" s="101"/>
      <c r="F150" s="101"/>
      <c r="H150" s="101"/>
      <c r="I150" s="101"/>
    </row>
    <row r="151" spans="2:9" s="26" customFormat="1">
      <c r="B151" s="106"/>
      <c r="C151" s="107"/>
      <c r="D151" s="101"/>
      <c r="E151" s="101"/>
      <c r="F151" s="101"/>
      <c r="H151" s="101"/>
      <c r="I151" s="101"/>
    </row>
    <row r="152" spans="2:9" s="26" customFormat="1">
      <c r="B152" s="106"/>
      <c r="C152" s="107"/>
      <c r="D152" s="101"/>
      <c r="E152" s="101"/>
      <c r="F152" s="101"/>
      <c r="H152" s="101"/>
      <c r="I152" s="101"/>
    </row>
    <row r="153" spans="2:9" s="26" customFormat="1">
      <c r="B153" s="106"/>
      <c r="C153" s="107"/>
      <c r="D153" s="101"/>
      <c r="E153" s="101"/>
      <c r="F153" s="101"/>
      <c r="H153" s="101"/>
      <c r="I153" s="101"/>
    </row>
    <row r="154" spans="2:9" s="26" customFormat="1">
      <c r="B154" s="106"/>
      <c r="C154" s="107"/>
      <c r="D154" s="101"/>
      <c r="E154" s="101"/>
      <c r="F154" s="101"/>
      <c r="H154" s="101"/>
      <c r="I154" s="101"/>
    </row>
    <row r="155" spans="2:9" s="26" customFormat="1">
      <c r="B155" s="106"/>
      <c r="C155" s="107"/>
      <c r="D155" s="101"/>
      <c r="E155" s="101"/>
      <c r="F155" s="101"/>
      <c r="H155" s="101"/>
      <c r="I155" s="101"/>
    </row>
    <row r="156" spans="2:9" s="26" customFormat="1">
      <c r="B156" s="106"/>
      <c r="C156" s="107"/>
      <c r="D156" s="101"/>
      <c r="E156" s="101"/>
      <c r="F156" s="101"/>
      <c r="H156" s="101"/>
      <c r="I156" s="101"/>
    </row>
    <row r="157" spans="2:9" s="26" customFormat="1">
      <c r="B157" s="106"/>
      <c r="C157" s="107"/>
      <c r="D157" s="101"/>
      <c r="E157" s="101"/>
      <c r="F157" s="101"/>
      <c r="H157" s="101"/>
      <c r="I157" s="101"/>
    </row>
    <row r="158" spans="2:9" s="26" customFormat="1">
      <c r="B158" s="106"/>
      <c r="C158" s="107"/>
      <c r="D158" s="101"/>
      <c r="E158" s="101"/>
      <c r="F158" s="101"/>
      <c r="H158" s="101"/>
      <c r="I158" s="101"/>
    </row>
    <row r="159" spans="2:9" s="26" customFormat="1">
      <c r="B159" s="106"/>
      <c r="C159" s="107"/>
      <c r="D159" s="101"/>
      <c r="E159" s="101"/>
      <c r="F159" s="101"/>
      <c r="H159" s="101"/>
      <c r="I159" s="101"/>
    </row>
    <row r="160" spans="2:9" s="26" customFormat="1">
      <c r="B160" s="106"/>
      <c r="C160" s="107"/>
      <c r="D160" s="101"/>
      <c r="E160" s="101"/>
      <c r="F160" s="101"/>
      <c r="H160" s="101"/>
      <c r="I160" s="101"/>
    </row>
    <row r="161" spans="2:9" s="26" customFormat="1">
      <c r="B161" s="106"/>
      <c r="C161" s="107"/>
      <c r="D161" s="101"/>
      <c r="E161" s="101"/>
      <c r="F161" s="101"/>
      <c r="H161" s="101"/>
      <c r="I161" s="101"/>
    </row>
    <row r="162" spans="2:9" s="26" customFormat="1">
      <c r="B162" s="106"/>
      <c r="C162" s="107"/>
      <c r="D162" s="101"/>
      <c r="E162" s="101"/>
      <c r="F162" s="101"/>
      <c r="H162" s="101"/>
      <c r="I162" s="101"/>
    </row>
    <row r="163" spans="2:9" s="26" customFormat="1">
      <c r="B163" s="106"/>
      <c r="C163" s="107"/>
      <c r="D163" s="101"/>
      <c r="E163" s="101"/>
      <c r="F163" s="101"/>
      <c r="H163" s="101"/>
      <c r="I163" s="101"/>
    </row>
    <row r="164" spans="2:9" s="26" customFormat="1">
      <c r="B164" s="106"/>
      <c r="C164" s="107"/>
      <c r="D164" s="101"/>
      <c r="E164" s="101"/>
      <c r="F164" s="101"/>
      <c r="H164" s="101"/>
      <c r="I164" s="101"/>
    </row>
    <row r="165" spans="2:9" s="26" customFormat="1">
      <c r="B165" s="106"/>
      <c r="C165" s="107"/>
      <c r="D165" s="101"/>
      <c r="E165" s="101"/>
      <c r="F165" s="101"/>
      <c r="H165" s="101"/>
      <c r="I165" s="101"/>
    </row>
    <row r="166" spans="2:9" s="26" customFormat="1">
      <c r="B166" s="106"/>
      <c r="C166" s="107"/>
      <c r="D166" s="101"/>
      <c r="E166" s="101"/>
      <c r="F166" s="101"/>
      <c r="H166" s="101"/>
      <c r="I166" s="101"/>
    </row>
    <row r="167" spans="2:9" s="26" customFormat="1">
      <c r="B167" s="106"/>
      <c r="C167" s="107"/>
      <c r="D167" s="101"/>
      <c r="E167" s="101"/>
      <c r="F167" s="101"/>
      <c r="H167" s="101"/>
      <c r="I167" s="101"/>
    </row>
    <row r="168" spans="2:9" s="26" customFormat="1">
      <c r="B168" s="106"/>
      <c r="C168" s="107"/>
      <c r="D168" s="101"/>
      <c r="E168" s="101"/>
      <c r="F168" s="101"/>
      <c r="H168" s="101"/>
      <c r="I168" s="101"/>
    </row>
    <row r="169" spans="2:9" s="26" customFormat="1">
      <c r="B169" s="106"/>
      <c r="C169" s="107"/>
      <c r="D169" s="101"/>
      <c r="E169" s="101"/>
      <c r="F169" s="101"/>
      <c r="H169" s="101"/>
      <c r="I169" s="101"/>
    </row>
    <row r="170" spans="2:9" s="26" customFormat="1">
      <c r="B170" s="106"/>
      <c r="C170" s="107"/>
      <c r="D170" s="101"/>
      <c r="E170" s="101"/>
      <c r="F170" s="101"/>
      <c r="H170" s="101"/>
      <c r="I170" s="101"/>
    </row>
    <row r="171" spans="2:9" s="26" customFormat="1">
      <c r="B171" s="106"/>
      <c r="C171" s="107"/>
      <c r="D171" s="101"/>
      <c r="E171" s="101"/>
      <c r="F171" s="101"/>
      <c r="H171" s="101"/>
      <c r="I171" s="101"/>
    </row>
    <row r="172" spans="2:9" s="26" customFormat="1">
      <c r="B172" s="106"/>
      <c r="C172" s="107"/>
      <c r="D172" s="101"/>
      <c r="E172" s="101"/>
      <c r="F172" s="101"/>
      <c r="H172" s="101"/>
      <c r="I172" s="101"/>
    </row>
    <row r="173" spans="2:9" s="26" customFormat="1">
      <c r="B173" s="106"/>
      <c r="C173" s="107"/>
      <c r="D173" s="101"/>
      <c r="E173" s="101"/>
      <c r="F173" s="101"/>
      <c r="H173" s="101"/>
      <c r="I173" s="101"/>
    </row>
    <row r="174" spans="2:9" s="26" customFormat="1">
      <c r="B174" s="106"/>
      <c r="C174" s="107"/>
      <c r="D174" s="101"/>
      <c r="E174" s="101"/>
      <c r="F174" s="101"/>
      <c r="H174" s="101"/>
      <c r="I174" s="101"/>
    </row>
    <row r="175" spans="2:9" s="26" customFormat="1">
      <c r="B175" s="106"/>
      <c r="C175" s="107"/>
      <c r="D175" s="101"/>
      <c r="E175" s="101"/>
      <c r="F175" s="101"/>
      <c r="H175" s="101"/>
      <c r="I175" s="101"/>
    </row>
    <row r="176" spans="2:9" s="26" customFormat="1">
      <c r="B176" s="106"/>
      <c r="C176" s="107"/>
      <c r="D176" s="101"/>
      <c r="E176" s="101"/>
      <c r="F176" s="101"/>
      <c r="H176" s="101"/>
      <c r="I176" s="101"/>
    </row>
    <row r="177" spans="2:9" s="26" customFormat="1">
      <c r="B177" s="106"/>
      <c r="C177" s="107"/>
      <c r="D177" s="101"/>
      <c r="E177" s="101"/>
      <c r="F177" s="101"/>
      <c r="H177" s="101"/>
      <c r="I177" s="101"/>
    </row>
    <row r="178" spans="2:9" s="26" customFormat="1">
      <c r="B178" s="106"/>
      <c r="C178" s="107"/>
      <c r="D178" s="101"/>
      <c r="E178" s="101"/>
      <c r="F178" s="101"/>
      <c r="H178" s="101"/>
      <c r="I178" s="101"/>
    </row>
    <row r="179" spans="2:9" s="26" customFormat="1">
      <c r="B179" s="106"/>
      <c r="C179" s="107"/>
      <c r="D179" s="101"/>
      <c r="E179" s="101"/>
      <c r="F179" s="101"/>
      <c r="H179" s="101"/>
      <c r="I179" s="101"/>
    </row>
    <row r="180" spans="2:9" s="26" customFormat="1">
      <c r="B180" s="106"/>
      <c r="C180" s="107"/>
      <c r="D180" s="101"/>
      <c r="E180" s="101"/>
      <c r="F180" s="101"/>
      <c r="H180" s="101"/>
      <c r="I180" s="101"/>
    </row>
    <row r="181" spans="2:9" s="26" customFormat="1">
      <c r="B181" s="106"/>
      <c r="C181" s="107"/>
      <c r="D181" s="101"/>
      <c r="E181" s="101"/>
      <c r="F181" s="101"/>
      <c r="H181" s="101"/>
      <c r="I181" s="101"/>
    </row>
    <row r="182" spans="2:9" s="26" customFormat="1">
      <c r="B182" s="106"/>
      <c r="C182" s="107"/>
      <c r="D182" s="101"/>
      <c r="E182" s="101"/>
      <c r="F182" s="101"/>
      <c r="H182" s="101"/>
      <c r="I182" s="101"/>
    </row>
    <row r="183" spans="2:9" s="26" customFormat="1">
      <c r="B183" s="106"/>
      <c r="C183" s="107"/>
      <c r="D183" s="101"/>
      <c r="E183" s="101"/>
      <c r="F183" s="101"/>
      <c r="H183" s="101"/>
      <c r="I183" s="101"/>
    </row>
    <row r="184" spans="2:9" s="26" customFormat="1">
      <c r="B184" s="106"/>
      <c r="C184" s="107"/>
      <c r="D184" s="101"/>
      <c r="E184" s="101"/>
      <c r="F184" s="101"/>
      <c r="H184" s="101"/>
      <c r="I184" s="101"/>
    </row>
    <row r="185" spans="2:9" s="26" customFormat="1">
      <c r="B185" s="106"/>
      <c r="C185" s="107"/>
      <c r="D185" s="101"/>
      <c r="E185" s="101"/>
      <c r="F185" s="101"/>
      <c r="H185" s="101"/>
      <c r="I185" s="101"/>
    </row>
    <row r="186" spans="2:9" s="26" customFormat="1">
      <c r="B186" s="106"/>
      <c r="C186" s="107"/>
      <c r="D186" s="101"/>
      <c r="E186" s="101"/>
      <c r="F186" s="101"/>
      <c r="H186" s="101"/>
      <c r="I186" s="101"/>
    </row>
    <row r="187" spans="2:9" s="26" customFormat="1">
      <c r="B187" s="106"/>
      <c r="C187" s="107"/>
      <c r="D187" s="101"/>
      <c r="E187" s="101"/>
      <c r="F187" s="101"/>
      <c r="H187" s="101"/>
      <c r="I187" s="101"/>
    </row>
    <row r="188" spans="2:9" s="26" customFormat="1">
      <c r="B188" s="106"/>
      <c r="C188" s="107"/>
      <c r="D188" s="101"/>
      <c r="E188" s="101"/>
      <c r="F188" s="101"/>
      <c r="H188" s="101"/>
      <c r="I188" s="101"/>
    </row>
    <row r="189" spans="2:9" s="26" customFormat="1">
      <c r="B189" s="106"/>
      <c r="C189" s="107"/>
      <c r="D189" s="101"/>
      <c r="E189" s="101"/>
      <c r="F189" s="101"/>
      <c r="H189" s="101"/>
      <c r="I189" s="101"/>
    </row>
    <row r="190" spans="2:9" s="26" customFormat="1">
      <c r="B190" s="106"/>
      <c r="C190" s="107"/>
      <c r="D190" s="101"/>
      <c r="E190" s="101"/>
      <c r="F190" s="101"/>
      <c r="H190" s="101"/>
      <c r="I190" s="101"/>
    </row>
    <row r="191" spans="2:9" s="26" customFormat="1">
      <c r="B191" s="106"/>
      <c r="C191" s="107"/>
      <c r="D191" s="101"/>
      <c r="E191" s="101"/>
      <c r="F191" s="101"/>
      <c r="H191" s="101"/>
      <c r="I191" s="101"/>
    </row>
  </sheetData>
  <mergeCells count="2">
    <mergeCell ref="B1:G1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I187"/>
  <sheetViews>
    <sheetView zoomScale="50" zoomScaleNormal="50" workbookViewId="0">
      <pane ySplit="3" topLeftCell="A4" activePane="bottomLeft" state="frozen"/>
      <selection activeCell="E1" sqref="E1"/>
      <selection pane="bottomLeft" activeCell="K6" sqref="K6"/>
    </sheetView>
  </sheetViews>
  <sheetFormatPr defaultRowHeight="12.75"/>
  <cols>
    <col min="1" max="1" width="4.42578125" style="99" bestFit="1" customWidth="1"/>
    <col min="2" max="2" width="24.42578125" style="108" customWidth="1"/>
    <col min="3" max="3" width="19" style="109" customWidth="1"/>
    <col min="4" max="4" width="48" style="99" customWidth="1"/>
    <col min="5" max="5" width="53.7109375" style="99" customWidth="1"/>
    <col min="6" max="6" width="40.42578125" style="99" customWidth="1"/>
    <col min="7" max="7" width="37.5703125" style="99" customWidth="1"/>
    <col min="8" max="8" width="15" style="99" customWidth="1"/>
    <col min="9" max="9" width="10.42578125" style="99" customWidth="1"/>
    <col min="10" max="16384" width="9.140625" style="21"/>
  </cols>
  <sheetData>
    <row r="1" spans="1:9" ht="78.75" customHeight="1">
      <c r="B1" s="167" t="s">
        <v>610</v>
      </c>
      <c r="C1" s="167"/>
      <c r="D1" s="167"/>
      <c r="E1" s="167"/>
      <c r="F1" s="167"/>
      <c r="G1" s="167"/>
    </row>
    <row r="2" spans="1:9" s="133" customFormat="1" ht="19.5" customHeight="1">
      <c r="A2" s="134"/>
      <c r="B2" s="134"/>
      <c r="C2" s="134"/>
      <c r="D2" s="134"/>
      <c r="E2" s="134"/>
      <c r="F2" s="134"/>
      <c r="G2" s="134"/>
      <c r="H2" s="168" t="s">
        <v>36</v>
      </c>
      <c r="I2" s="169"/>
    </row>
    <row r="3" spans="1:9" s="136" customFormat="1" ht="79.5" customHeight="1">
      <c r="A3" s="134" t="s">
        <v>32</v>
      </c>
      <c r="B3" s="134" t="s">
        <v>0</v>
      </c>
      <c r="C3" s="134" t="s">
        <v>39</v>
      </c>
      <c r="D3" s="134" t="s">
        <v>1</v>
      </c>
      <c r="E3" s="134" t="s">
        <v>40</v>
      </c>
      <c r="F3" s="134" t="s">
        <v>31</v>
      </c>
      <c r="G3" s="134" t="s">
        <v>2</v>
      </c>
      <c r="H3" s="135" t="s">
        <v>35</v>
      </c>
      <c r="I3" s="135" t="s">
        <v>37</v>
      </c>
    </row>
    <row r="4" spans="1:9" s="27" customFormat="1" ht="210">
      <c r="A4" s="33">
        <v>1</v>
      </c>
      <c r="B4" s="145" t="s">
        <v>45</v>
      </c>
      <c r="C4" s="145" t="s">
        <v>580</v>
      </c>
      <c r="D4" s="51" t="s">
        <v>89</v>
      </c>
      <c r="E4" s="145" t="s">
        <v>46</v>
      </c>
      <c r="F4" s="51" t="s">
        <v>90</v>
      </c>
      <c r="G4" s="32"/>
      <c r="H4" s="32">
        <v>102.56</v>
      </c>
      <c r="I4" s="103" t="s">
        <v>57</v>
      </c>
    </row>
    <row r="5" spans="1:9" s="22" customFormat="1" ht="135">
      <c r="A5" s="33" t="s">
        <v>33</v>
      </c>
      <c r="B5" s="33" t="s">
        <v>47</v>
      </c>
      <c r="C5" s="145" t="s">
        <v>50</v>
      </c>
      <c r="D5" s="145" t="s">
        <v>51</v>
      </c>
      <c r="E5" s="103" t="s">
        <v>49</v>
      </c>
      <c r="F5" s="145" t="s">
        <v>48</v>
      </c>
      <c r="G5" s="118"/>
      <c r="H5" s="32">
        <v>99.99</v>
      </c>
      <c r="I5" s="120">
        <v>41518</v>
      </c>
    </row>
    <row r="6" spans="1:9" s="22" customFormat="1" ht="130.5" customHeight="1">
      <c r="A6" s="33" t="s">
        <v>38</v>
      </c>
      <c r="B6" s="33" t="s">
        <v>53</v>
      </c>
      <c r="C6" s="145" t="s">
        <v>52</v>
      </c>
      <c r="D6" s="103" t="s">
        <v>55</v>
      </c>
      <c r="E6" s="103" t="s">
        <v>56</v>
      </c>
      <c r="F6" s="121" t="s">
        <v>54</v>
      </c>
      <c r="G6" s="118"/>
      <c r="H6" s="32">
        <v>49.99</v>
      </c>
      <c r="I6" s="120">
        <v>41518</v>
      </c>
    </row>
    <row r="7" spans="1:9" s="26" customFormat="1">
      <c r="A7" s="101"/>
      <c r="B7" s="106"/>
      <c r="C7" s="107"/>
      <c r="D7" s="101"/>
      <c r="E7" s="101"/>
      <c r="F7" s="101"/>
      <c r="G7" s="101"/>
      <c r="H7" s="101"/>
      <c r="I7" s="101"/>
    </row>
    <row r="8" spans="1:9" s="26" customFormat="1">
      <c r="A8" s="101"/>
      <c r="B8" s="106"/>
      <c r="C8" s="107"/>
      <c r="D8" s="101"/>
      <c r="E8" s="101"/>
      <c r="F8" s="101"/>
      <c r="G8" s="101"/>
      <c r="H8" s="101"/>
      <c r="I8" s="101"/>
    </row>
    <row r="9" spans="1:9" s="26" customFormat="1">
      <c r="A9" s="101"/>
      <c r="B9" s="106"/>
      <c r="C9" s="107"/>
      <c r="D9" s="101"/>
      <c r="E9" s="101"/>
      <c r="F9" s="101"/>
      <c r="G9" s="101"/>
      <c r="H9" s="101"/>
      <c r="I9" s="101"/>
    </row>
    <row r="10" spans="1:9" s="26" customFormat="1">
      <c r="A10" s="101"/>
      <c r="B10" s="106"/>
      <c r="C10" s="107"/>
      <c r="D10" s="101"/>
      <c r="E10" s="101"/>
      <c r="F10" s="101"/>
      <c r="G10" s="101"/>
      <c r="H10" s="101"/>
      <c r="I10" s="101"/>
    </row>
    <row r="11" spans="1:9" s="26" customFormat="1">
      <c r="A11" s="101"/>
      <c r="B11" s="106"/>
      <c r="C11" s="107"/>
      <c r="D11" s="101"/>
      <c r="E11" s="101"/>
      <c r="F11" s="101"/>
      <c r="G11" s="101"/>
      <c r="H11" s="101"/>
      <c r="I11" s="101"/>
    </row>
    <row r="12" spans="1:9" s="26" customFormat="1">
      <c r="A12" s="101"/>
      <c r="B12" s="106"/>
      <c r="C12" s="107"/>
      <c r="D12" s="101"/>
      <c r="E12" s="101"/>
      <c r="F12" s="101"/>
      <c r="G12" s="101"/>
      <c r="H12" s="101"/>
      <c r="I12" s="101"/>
    </row>
    <row r="13" spans="1:9" s="26" customFormat="1">
      <c r="A13" s="101"/>
      <c r="B13" s="106"/>
      <c r="C13" s="107"/>
      <c r="D13" s="101"/>
      <c r="E13" s="101"/>
      <c r="F13" s="101"/>
      <c r="G13" s="101"/>
      <c r="H13" s="101"/>
      <c r="I13" s="101"/>
    </row>
    <row r="14" spans="1:9" s="26" customFormat="1">
      <c r="A14" s="101"/>
      <c r="B14" s="106"/>
      <c r="C14" s="107"/>
      <c r="D14" s="101"/>
      <c r="E14" s="101"/>
      <c r="F14" s="101"/>
      <c r="G14" s="101"/>
      <c r="H14" s="101"/>
      <c r="I14" s="101"/>
    </row>
    <row r="15" spans="1:9" s="26" customFormat="1">
      <c r="A15" s="101"/>
      <c r="B15" s="106"/>
      <c r="C15" s="107"/>
      <c r="D15" s="101"/>
      <c r="E15" s="101"/>
      <c r="F15" s="101"/>
      <c r="G15" s="101"/>
      <c r="H15" s="101"/>
      <c r="I15" s="101"/>
    </row>
    <row r="16" spans="1:9" s="26" customFormat="1">
      <c r="A16" s="101"/>
      <c r="B16" s="106"/>
      <c r="C16" s="107"/>
      <c r="D16" s="101"/>
      <c r="E16" s="101"/>
      <c r="F16" s="101"/>
      <c r="G16" s="101"/>
      <c r="H16" s="101"/>
      <c r="I16" s="101"/>
    </row>
    <row r="17" spans="1:9" s="26" customFormat="1">
      <c r="A17" s="101"/>
      <c r="B17" s="106"/>
      <c r="C17" s="107"/>
      <c r="D17" s="101"/>
      <c r="E17" s="101"/>
      <c r="F17" s="101"/>
      <c r="G17" s="101"/>
      <c r="H17" s="101"/>
      <c r="I17" s="101"/>
    </row>
    <row r="18" spans="1:9" s="26" customFormat="1">
      <c r="A18" s="101"/>
      <c r="B18" s="106"/>
      <c r="C18" s="107"/>
      <c r="D18" s="101"/>
      <c r="E18" s="101"/>
      <c r="F18" s="101"/>
      <c r="G18" s="101"/>
      <c r="H18" s="101"/>
      <c r="I18" s="101"/>
    </row>
    <row r="19" spans="1:9" s="26" customFormat="1">
      <c r="A19" s="101"/>
      <c r="B19" s="106"/>
      <c r="C19" s="107"/>
      <c r="D19" s="101"/>
      <c r="E19" s="101"/>
      <c r="F19" s="101"/>
      <c r="G19" s="101"/>
      <c r="H19" s="101"/>
      <c r="I19" s="101"/>
    </row>
    <row r="20" spans="1:9" s="26" customFormat="1">
      <c r="A20" s="101"/>
      <c r="B20" s="106"/>
      <c r="C20" s="107"/>
      <c r="D20" s="101"/>
      <c r="E20" s="101"/>
      <c r="F20" s="101"/>
      <c r="G20" s="101"/>
      <c r="H20" s="101"/>
      <c r="I20" s="101"/>
    </row>
    <row r="21" spans="1:9" s="26" customFormat="1">
      <c r="A21" s="101"/>
      <c r="B21" s="106"/>
      <c r="C21" s="107"/>
      <c r="D21" s="101"/>
      <c r="E21" s="101"/>
      <c r="F21" s="101"/>
      <c r="G21" s="101"/>
      <c r="H21" s="101"/>
      <c r="I21" s="101"/>
    </row>
    <row r="22" spans="1:9" s="26" customFormat="1">
      <c r="A22" s="101"/>
      <c r="B22" s="106"/>
      <c r="C22" s="107"/>
      <c r="D22" s="101"/>
      <c r="E22" s="101"/>
      <c r="F22" s="101"/>
      <c r="G22" s="101"/>
      <c r="H22" s="101"/>
      <c r="I22" s="101"/>
    </row>
    <row r="23" spans="1:9" s="26" customFormat="1">
      <c r="A23" s="101"/>
      <c r="B23" s="106"/>
      <c r="C23" s="107"/>
      <c r="D23" s="101"/>
      <c r="E23" s="101"/>
      <c r="F23" s="101"/>
      <c r="G23" s="101"/>
      <c r="H23" s="101"/>
      <c r="I23" s="101"/>
    </row>
    <row r="24" spans="1:9" s="26" customFormat="1">
      <c r="A24" s="101"/>
      <c r="B24" s="106"/>
      <c r="C24" s="107"/>
      <c r="D24" s="101"/>
      <c r="E24" s="101"/>
      <c r="F24" s="101"/>
      <c r="G24" s="101"/>
      <c r="H24" s="101"/>
      <c r="I24" s="101"/>
    </row>
    <row r="25" spans="1:9" s="26" customFormat="1">
      <c r="A25" s="101"/>
      <c r="B25" s="106"/>
      <c r="C25" s="107"/>
      <c r="D25" s="101"/>
      <c r="E25" s="101"/>
      <c r="F25" s="101"/>
      <c r="G25" s="101"/>
      <c r="H25" s="101"/>
      <c r="I25" s="101"/>
    </row>
    <row r="26" spans="1:9" s="26" customFormat="1">
      <c r="A26" s="101"/>
      <c r="B26" s="106"/>
      <c r="C26" s="107"/>
      <c r="D26" s="101"/>
      <c r="E26" s="101"/>
      <c r="F26" s="101"/>
      <c r="G26" s="101"/>
      <c r="H26" s="101"/>
      <c r="I26" s="101"/>
    </row>
    <row r="27" spans="1:9" s="26" customFormat="1">
      <c r="A27" s="101"/>
      <c r="B27" s="106"/>
      <c r="C27" s="107"/>
      <c r="D27" s="101"/>
      <c r="E27" s="101"/>
      <c r="F27" s="101"/>
      <c r="G27" s="101"/>
      <c r="H27" s="101"/>
      <c r="I27" s="101"/>
    </row>
    <row r="28" spans="1:9" s="26" customFormat="1">
      <c r="A28" s="101"/>
      <c r="B28" s="106"/>
      <c r="C28" s="107"/>
      <c r="D28" s="101"/>
      <c r="E28" s="101"/>
      <c r="F28" s="101"/>
      <c r="G28" s="101"/>
      <c r="H28" s="101"/>
      <c r="I28" s="101"/>
    </row>
    <row r="29" spans="1:9" s="26" customFormat="1">
      <c r="A29" s="101"/>
      <c r="B29" s="106"/>
      <c r="C29" s="107"/>
      <c r="D29" s="101"/>
      <c r="E29" s="101"/>
      <c r="F29" s="101"/>
      <c r="G29" s="101"/>
      <c r="H29" s="101"/>
      <c r="I29" s="101"/>
    </row>
    <row r="30" spans="1:9" s="26" customFormat="1">
      <c r="A30" s="101"/>
      <c r="B30" s="106"/>
      <c r="C30" s="107"/>
      <c r="D30" s="101"/>
      <c r="E30" s="101"/>
      <c r="F30" s="101"/>
      <c r="G30" s="101"/>
      <c r="H30" s="101"/>
      <c r="I30" s="101"/>
    </row>
    <row r="31" spans="1:9" s="26" customFormat="1">
      <c r="A31" s="101"/>
      <c r="B31" s="106"/>
      <c r="C31" s="107"/>
      <c r="D31" s="101"/>
      <c r="E31" s="101"/>
      <c r="F31" s="101"/>
      <c r="G31" s="101"/>
      <c r="H31" s="101"/>
      <c r="I31" s="101"/>
    </row>
    <row r="32" spans="1:9" s="26" customFormat="1">
      <c r="A32" s="101"/>
      <c r="B32" s="106"/>
      <c r="C32" s="107"/>
      <c r="D32" s="101"/>
      <c r="E32" s="101"/>
      <c r="F32" s="101"/>
      <c r="G32" s="101"/>
      <c r="H32" s="101"/>
      <c r="I32" s="101"/>
    </row>
    <row r="33" spans="1:9" s="26" customFormat="1">
      <c r="A33" s="101"/>
      <c r="B33" s="106"/>
      <c r="C33" s="107"/>
      <c r="D33" s="101"/>
      <c r="E33" s="101"/>
      <c r="F33" s="101"/>
      <c r="G33" s="101"/>
      <c r="H33" s="101"/>
      <c r="I33" s="101"/>
    </row>
    <row r="34" spans="1:9" s="26" customFormat="1">
      <c r="A34" s="101"/>
      <c r="B34" s="106"/>
      <c r="C34" s="107"/>
      <c r="D34" s="101"/>
      <c r="E34" s="101"/>
      <c r="F34" s="101"/>
      <c r="G34" s="101"/>
      <c r="H34" s="101"/>
      <c r="I34" s="101"/>
    </row>
    <row r="35" spans="1:9" s="26" customFormat="1">
      <c r="A35" s="101"/>
      <c r="B35" s="106"/>
      <c r="C35" s="107"/>
      <c r="D35" s="101"/>
      <c r="E35" s="101"/>
      <c r="F35" s="101"/>
      <c r="G35" s="101"/>
      <c r="H35" s="101"/>
      <c r="I35" s="101"/>
    </row>
    <row r="36" spans="1:9" s="26" customFormat="1">
      <c r="A36" s="101"/>
      <c r="B36" s="106"/>
      <c r="C36" s="107"/>
      <c r="D36" s="101"/>
      <c r="E36" s="101"/>
      <c r="F36" s="101"/>
      <c r="G36" s="101"/>
      <c r="H36" s="101"/>
      <c r="I36" s="101"/>
    </row>
    <row r="37" spans="1:9" s="26" customFormat="1">
      <c r="A37" s="101"/>
      <c r="B37" s="106"/>
      <c r="C37" s="107"/>
      <c r="D37" s="101"/>
      <c r="E37" s="101"/>
      <c r="F37" s="101"/>
      <c r="G37" s="101"/>
      <c r="H37" s="101"/>
      <c r="I37" s="101"/>
    </row>
    <row r="38" spans="1:9" s="26" customFormat="1">
      <c r="A38" s="101"/>
      <c r="B38" s="106"/>
      <c r="C38" s="107"/>
      <c r="D38" s="101"/>
      <c r="E38" s="101"/>
      <c r="F38" s="101"/>
      <c r="G38" s="101"/>
      <c r="H38" s="101"/>
      <c r="I38" s="101"/>
    </row>
    <row r="39" spans="1:9" s="26" customFormat="1">
      <c r="A39" s="101"/>
      <c r="B39" s="106"/>
      <c r="C39" s="107"/>
      <c r="D39" s="101"/>
      <c r="E39" s="101"/>
      <c r="F39" s="101"/>
      <c r="G39" s="101"/>
      <c r="H39" s="101"/>
      <c r="I39" s="101"/>
    </row>
    <row r="40" spans="1:9" s="26" customFormat="1">
      <c r="A40" s="101"/>
      <c r="B40" s="106"/>
      <c r="C40" s="107"/>
      <c r="D40" s="101"/>
      <c r="E40" s="101"/>
      <c r="F40" s="101"/>
      <c r="G40" s="101"/>
      <c r="H40" s="101"/>
      <c r="I40" s="101"/>
    </row>
    <row r="41" spans="1:9" s="26" customFormat="1">
      <c r="A41" s="101"/>
      <c r="B41" s="106"/>
      <c r="C41" s="107"/>
      <c r="D41" s="101"/>
      <c r="E41" s="101"/>
      <c r="F41" s="101"/>
      <c r="G41" s="101"/>
      <c r="H41" s="101"/>
      <c r="I41" s="101"/>
    </row>
    <row r="42" spans="1:9" s="26" customFormat="1">
      <c r="A42" s="101"/>
      <c r="B42" s="106"/>
      <c r="C42" s="107"/>
      <c r="D42" s="101"/>
      <c r="E42" s="101"/>
      <c r="F42" s="101"/>
      <c r="G42" s="101"/>
      <c r="H42" s="101"/>
      <c r="I42" s="101"/>
    </row>
    <row r="43" spans="1:9" s="26" customFormat="1">
      <c r="A43" s="101"/>
      <c r="B43" s="106"/>
      <c r="C43" s="107"/>
      <c r="D43" s="101"/>
      <c r="E43" s="101"/>
      <c r="F43" s="101"/>
      <c r="G43" s="101"/>
      <c r="H43" s="101"/>
      <c r="I43" s="101"/>
    </row>
    <row r="44" spans="1:9" s="26" customFormat="1">
      <c r="A44" s="101"/>
      <c r="B44" s="106"/>
      <c r="C44" s="107"/>
      <c r="D44" s="101"/>
      <c r="E44" s="101"/>
      <c r="F44" s="101"/>
      <c r="G44" s="101"/>
      <c r="H44" s="101"/>
      <c r="I44" s="101"/>
    </row>
    <row r="45" spans="1:9" s="26" customFormat="1">
      <c r="A45" s="101"/>
      <c r="B45" s="106"/>
      <c r="C45" s="107"/>
      <c r="D45" s="101"/>
      <c r="E45" s="101"/>
      <c r="F45" s="101"/>
      <c r="G45" s="101"/>
      <c r="H45" s="101"/>
      <c r="I45" s="101"/>
    </row>
    <row r="46" spans="1:9" s="26" customFormat="1">
      <c r="A46" s="101"/>
      <c r="B46" s="106"/>
      <c r="C46" s="107"/>
      <c r="D46" s="101"/>
      <c r="E46" s="101"/>
      <c r="F46" s="101"/>
      <c r="G46" s="101"/>
      <c r="H46" s="101"/>
      <c r="I46" s="101"/>
    </row>
    <row r="47" spans="1:9" s="26" customFormat="1">
      <c r="A47" s="101"/>
      <c r="B47" s="106"/>
      <c r="C47" s="107"/>
      <c r="D47" s="101"/>
      <c r="E47" s="101"/>
      <c r="F47" s="101"/>
      <c r="G47" s="101"/>
      <c r="H47" s="101"/>
      <c r="I47" s="101"/>
    </row>
    <row r="48" spans="1:9" s="26" customFormat="1">
      <c r="A48" s="101"/>
      <c r="B48" s="106"/>
      <c r="C48" s="107"/>
      <c r="D48" s="101"/>
      <c r="E48" s="101"/>
      <c r="F48" s="101"/>
      <c r="G48" s="101"/>
      <c r="H48" s="101"/>
      <c r="I48" s="101"/>
    </row>
    <row r="49" spans="1:9" s="26" customFormat="1">
      <c r="A49" s="101"/>
      <c r="B49" s="106"/>
      <c r="C49" s="107"/>
      <c r="D49" s="101"/>
      <c r="E49" s="101"/>
      <c r="F49" s="101"/>
      <c r="G49" s="101"/>
      <c r="H49" s="101"/>
      <c r="I49" s="101"/>
    </row>
    <row r="50" spans="1:9" s="26" customFormat="1">
      <c r="A50" s="101"/>
      <c r="B50" s="106"/>
      <c r="C50" s="107"/>
      <c r="D50" s="101"/>
      <c r="E50" s="101"/>
      <c r="F50" s="101"/>
      <c r="G50" s="101"/>
      <c r="H50" s="101"/>
      <c r="I50" s="101"/>
    </row>
    <row r="51" spans="1:9" s="26" customFormat="1">
      <c r="A51" s="101"/>
      <c r="B51" s="106"/>
      <c r="C51" s="107"/>
      <c r="D51" s="101"/>
      <c r="E51" s="101"/>
      <c r="F51" s="101"/>
      <c r="G51" s="101"/>
      <c r="H51" s="101"/>
      <c r="I51" s="101"/>
    </row>
    <row r="52" spans="1:9" s="26" customFormat="1">
      <c r="A52" s="101"/>
      <c r="B52" s="106"/>
      <c r="C52" s="107"/>
      <c r="D52" s="101"/>
      <c r="E52" s="101"/>
      <c r="F52" s="101"/>
      <c r="G52" s="101"/>
      <c r="H52" s="101"/>
      <c r="I52" s="101"/>
    </row>
    <row r="53" spans="1:9" s="26" customFormat="1">
      <c r="A53" s="101"/>
      <c r="B53" s="106"/>
      <c r="C53" s="107"/>
      <c r="D53" s="101"/>
      <c r="E53" s="101"/>
      <c r="F53" s="101"/>
      <c r="G53" s="101"/>
      <c r="H53" s="101"/>
      <c r="I53" s="101"/>
    </row>
    <row r="54" spans="1:9" s="26" customFormat="1">
      <c r="A54" s="101"/>
      <c r="B54" s="106"/>
      <c r="C54" s="107"/>
      <c r="D54" s="101"/>
      <c r="E54" s="101"/>
      <c r="F54" s="101"/>
      <c r="G54" s="101"/>
      <c r="H54" s="101"/>
      <c r="I54" s="101"/>
    </row>
    <row r="55" spans="1:9" s="26" customFormat="1">
      <c r="A55" s="101"/>
      <c r="B55" s="106"/>
      <c r="C55" s="107"/>
      <c r="D55" s="101"/>
      <c r="E55" s="101"/>
      <c r="F55" s="101"/>
      <c r="G55" s="101"/>
      <c r="H55" s="101"/>
      <c r="I55" s="101"/>
    </row>
    <row r="56" spans="1:9" s="26" customFormat="1">
      <c r="A56" s="101"/>
      <c r="B56" s="106"/>
      <c r="C56" s="107"/>
      <c r="D56" s="101"/>
      <c r="E56" s="101"/>
      <c r="F56" s="101"/>
      <c r="G56" s="101"/>
      <c r="H56" s="101"/>
      <c r="I56" s="101"/>
    </row>
    <row r="57" spans="1:9" s="26" customFormat="1">
      <c r="A57" s="101"/>
      <c r="B57" s="106"/>
      <c r="C57" s="107"/>
      <c r="D57" s="101"/>
      <c r="E57" s="101"/>
      <c r="F57" s="101"/>
      <c r="G57" s="101"/>
      <c r="H57" s="101"/>
      <c r="I57" s="101"/>
    </row>
    <row r="58" spans="1:9" s="26" customFormat="1">
      <c r="A58" s="101"/>
      <c r="B58" s="106"/>
      <c r="C58" s="107"/>
      <c r="D58" s="101"/>
      <c r="E58" s="101"/>
      <c r="F58" s="101"/>
      <c r="G58" s="101"/>
      <c r="H58" s="101"/>
      <c r="I58" s="101"/>
    </row>
    <row r="59" spans="1:9" s="26" customFormat="1">
      <c r="A59" s="101"/>
      <c r="B59" s="106"/>
      <c r="C59" s="107"/>
      <c r="D59" s="101"/>
      <c r="E59" s="101"/>
      <c r="F59" s="101"/>
      <c r="G59" s="101"/>
      <c r="H59" s="101"/>
      <c r="I59" s="101"/>
    </row>
    <row r="60" spans="1:9" s="26" customFormat="1">
      <c r="A60" s="101"/>
      <c r="B60" s="106"/>
      <c r="C60" s="107"/>
      <c r="D60" s="101"/>
      <c r="E60" s="101"/>
      <c r="F60" s="101"/>
      <c r="G60" s="101"/>
      <c r="H60" s="101"/>
      <c r="I60" s="101"/>
    </row>
    <row r="61" spans="1:9" s="26" customFormat="1">
      <c r="A61" s="101"/>
      <c r="B61" s="106"/>
      <c r="C61" s="107"/>
      <c r="D61" s="101"/>
      <c r="E61" s="101"/>
      <c r="F61" s="101"/>
      <c r="G61" s="101"/>
      <c r="H61" s="101"/>
      <c r="I61" s="101"/>
    </row>
    <row r="62" spans="1:9" s="26" customFormat="1">
      <c r="A62" s="101"/>
      <c r="B62" s="106"/>
      <c r="C62" s="107"/>
      <c r="D62" s="101"/>
      <c r="E62" s="101"/>
      <c r="F62" s="101"/>
      <c r="G62" s="101"/>
      <c r="H62" s="101"/>
      <c r="I62" s="101"/>
    </row>
    <row r="63" spans="1:9" s="26" customFormat="1">
      <c r="A63" s="101"/>
      <c r="B63" s="106"/>
      <c r="C63" s="107"/>
      <c r="D63" s="101"/>
      <c r="E63" s="101"/>
      <c r="F63" s="101"/>
      <c r="G63" s="101"/>
      <c r="H63" s="101"/>
      <c r="I63" s="101"/>
    </row>
    <row r="64" spans="1:9" s="26" customFormat="1">
      <c r="A64" s="101"/>
      <c r="B64" s="106"/>
      <c r="C64" s="107"/>
      <c r="D64" s="101"/>
      <c r="E64" s="101"/>
      <c r="F64" s="101"/>
      <c r="G64" s="101"/>
      <c r="H64" s="101"/>
      <c r="I64" s="101"/>
    </row>
    <row r="65" spans="1:9" s="26" customFormat="1">
      <c r="A65" s="101"/>
      <c r="B65" s="106"/>
      <c r="C65" s="107"/>
      <c r="D65" s="101"/>
      <c r="E65" s="101"/>
      <c r="F65" s="101"/>
      <c r="G65" s="101"/>
      <c r="H65" s="101"/>
      <c r="I65" s="101"/>
    </row>
    <row r="66" spans="1:9" s="26" customFormat="1">
      <c r="A66" s="101"/>
      <c r="B66" s="106"/>
      <c r="C66" s="107"/>
      <c r="D66" s="101"/>
      <c r="E66" s="101"/>
      <c r="F66" s="101"/>
      <c r="G66" s="101"/>
      <c r="H66" s="101"/>
      <c r="I66" s="101"/>
    </row>
    <row r="67" spans="1:9" s="26" customFormat="1">
      <c r="A67" s="101"/>
      <c r="B67" s="106"/>
      <c r="C67" s="107"/>
      <c r="D67" s="101"/>
      <c r="E67" s="101"/>
      <c r="F67" s="101"/>
      <c r="G67" s="101"/>
      <c r="H67" s="101"/>
      <c r="I67" s="101"/>
    </row>
    <row r="68" spans="1:9" s="26" customFormat="1">
      <c r="A68" s="101"/>
      <c r="B68" s="106"/>
      <c r="C68" s="107"/>
      <c r="D68" s="101"/>
      <c r="E68" s="101"/>
      <c r="F68" s="101"/>
      <c r="G68" s="101"/>
      <c r="H68" s="101"/>
      <c r="I68" s="101"/>
    </row>
    <row r="69" spans="1:9" s="26" customFormat="1">
      <c r="A69" s="101"/>
      <c r="B69" s="106"/>
      <c r="C69" s="107"/>
      <c r="D69" s="101"/>
      <c r="E69" s="101"/>
      <c r="F69" s="101"/>
      <c r="G69" s="101"/>
      <c r="H69" s="101"/>
      <c r="I69" s="101"/>
    </row>
    <row r="70" spans="1:9" s="26" customFormat="1">
      <c r="A70" s="101"/>
      <c r="B70" s="106"/>
      <c r="C70" s="107"/>
      <c r="D70" s="101"/>
      <c r="E70" s="101"/>
      <c r="F70" s="101"/>
      <c r="G70" s="101"/>
      <c r="H70" s="101"/>
      <c r="I70" s="101"/>
    </row>
    <row r="71" spans="1:9" s="26" customFormat="1">
      <c r="A71" s="101"/>
      <c r="B71" s="106"/>
      <c r="C71" s="107"/>
      <c r="D71" s="101"/>
      <c r="E71" s="101"/>
      <c r="F71" s="101"/>
      <c r="G71" s="101"/>
      <c r="H71" s="101"/>
      <c r="I71" s="101"/>
    </row>
    <row r="72" spans="1:9" s="26" customFormat="1">
      <c r="A72" s="101"/>
      <c r="B72" s="106"/>
      <c r="C72" s="107"/>
      <c r="D72" s="101"/>
      <c r="E72" s="101"/>
      <c r="F72" s="101"/>
      <c r="G72" s="101"/>
      <c r="H72" s="101"/>
      <c r="I72" s="101"/>
    </row>
    <row r="73" spans="1:9" s="26" customFormat="1">
      <c r="A73" s="101"/>
      <c r="B73" s="106"/>
      <c r="C73" s="107"/>
      <c r="D73" s="101"/>
      <c r="E73" s="101"/>
      <c r="F73" s="101"/>
      <c r="G73" s="101"/>
      <c r="H73" s="101"/>
      <c r="I73" s="101"/>
    </row>
    <row r="74" spans="1:9" s="26" customFormat="1">
      <c r="A74" s="101"/>
      <c r="B74" s="106"/>
      <c r="C74" s="107"/>
      <c r="D74" s="101"/>
      <c r="E74" s="101"/>
      <c r="F74" s="101"/>
      <c r="G74" s="101"/>
      <c r="H74" s="101"/>
      <c r="I74" s="101"/>
    </row>
    <row r="75" spans="1:9" s="26" customFormat="1">
      <c r="A75" s="101"/>
      <c r="B75" s="106"/>
      <c r="C75" s="107"/>
      <c r="D75" s="101"/>
      <c r="E75" s="101"/>
      <c r="F75" s="101"/>
      <c r="G75" s="101"/>
      <c r="H75" s="101"/>
      <c r="I75" s="101"/>
    </row>
    <row r="76" spans="1:9" s="26" customFormat="1">
      <c r="A76" s="101"/>
      <c r="B76" s="106"/>
      <c r="C76" s="107"/>
      <c r="D76" s="101"/>
      <c r="E76" s="101"/>
      <c r="F76" s="101"/>
      <c r="G76" s="101"/>
      <c r="H76" s="101"/>
      <c r="I76" s="101"/>
    </row>
    <row r="77" spans="1:9" s="26" customFormat="1">
      <c r="A77" s="101"/>
      <c r="B77" s="106"/>
      <c r="C77" s="107"/>
      <c r="D77" s="101"/>
      <c r="E77" s="101"/>
      <c r="F77" s="101"/>
      <c r="G77" s="101"/>
      <c r="H77" s="101"/>
      <c r="I77" s="101"/>
    </row>
    <row r="78" spans="1:9" s="26" customFormat="1">
      <c r="A78" s="101"/>
      <c r="B78" s="106"/>
      <c r="C78" s="107"/>
      <c r="D78" s="101"/>
      <c r="E78" s="101"/>
      <c r="F78" s="101"/>
      <c r="G78" s="101"/>
      <c r="H78" s="101"/>
      <c r="I78" s="101"/>
    </row>
    <row r="79" spans="1:9" s="26" customFormat="1">
      <c r="A79" s="101"/>
      <c r="B79" s="106"/>
      <c r="C79" s="107"/>
      <c r="D79" s="101"/>
      <c r="E79" s="101"/>
      <c r="F79" s="101"/>
      <c r="G79" s="101"/>
      <c r="H79" s="101"/>
      <c r="I79" s="101"/>
    </row>
    <row r="80" spans="1:9" s="26" customFormat="1">
      <c r="A80" s="101"/>
      <c r="B80" s="106"/>
      <c r="C80" s="107"/>
      <c r="D80" s="101"/>
      <c r="E80" s="101"/>
      <c r="F80" s="101"/>
      <c r="G80" s="101"/>
      <c r="H80" s="101"/>
      <c r="I80" s="101"/>
    </row>
    <row r="81" spans="1:9" s="26" customFormat="1">
      <c r="A81" s="101"/>
      <c r="B81" s="106"/>
      <c r="C81" s="107"/>
      <c r="D81" s="101"/>
      <c r="E81" s="101"/>
      <c r="F81" s="101"/>
      <c r="G81" s="101"/>
      <c r="H81" s="101"/>
      <c r="I81" s="101"/>
    </row>
    <row r="82" spans="1:9" s="26" customFormat="1">
      <c r="A82" s="101"/>
      <c r="B82" s="106"/>
      <c r="C82" s="107"/>
      <c r="D82" s="101"/>
      <c r="E82" s="101"/>
      <c r="F82" s="101"/>
      <c r="G82" s="101"/>
      <c r="H82" s="101"/>
      <c r="I82" s="101"/>
    </row>
    <row r="83" spans="1:9" s="26" customFormat="1">
      <c r="A83" s="101"/>
      <c r="B83" s="106"/>
      <c r="C83" s="107"/>
      <c r="D83" s="101"/>
      <c r="E83" s="101"/>
      <c r="F83" s="101"/>
      <c r="G83" s="101"/>
      <c r="H83" s="101"/>
      <c r="I83" s="101"/>
    </row>
    <row r="84" spans="1:9" s="26" customFormat="1">
      <c r="A84" s="101"/>
      <c r="B84" s="106"/>
      <c r="C84" s="107"/>
      <c r="D84" s="101"/>
      <c r="E84" s="101"/>
      <c r="F84" s="101"/>
      <c r="G84" s="101"/>
      <c r="H84" s="101"/>
      <c r="I84" s="101"/>
    </row>
    <row r="85" spans="1:9" s="26" customFormat="1">
      <c r="A85" s="101"/>
      <c r="B85" s="106"/>
      <c r="C85" s="107"/>
      <c r="D85" s="101"/>
      <c r="E85" s="101"/>
      <c r="F85" s="101"/>
      <c r="G85" s="101"/>
      <c r="H85" s="101"/>
      <c r="I85" s="101"/>
    </row>
    <row r="86" spans="1:9" s="26" customFormat="1">
      <c r="A86" s="101"/>
      <c r="B86" s="106"/>
      <c r="C86" s="107"/>
      <c r="D86" s="101"/>
      <c r="E86" s="101"/>
      <c r="F86" s="101"/>
      <c r="G86" s="101"/>
      <c r="H86" s="101"/>
      <c r="I86" s="101"/>
    </row>
    <row r="87" spans="1:9" s="26" customFormat="1">
      <c r="A87" s="101"/>
      <c r="B87" s="106"/>
      <c r="C87" s="107"/>
      <c r="D87" s="101"/>
      <c r="E87" s="101"/>
      <c r="F87" s="101"/>
      <c r="G87" s="101"/>
      <c r="H87" s="101"/>
      <c r="I87" s="101"/>
    </row>
    <row r="88" spans="1:9" s="26" customFormat="1">
      <c r="A88" s="101"/>
      <c r="B88" s="106"/>
      <c r="C88" s="107"/>
      <c r="D88" s="101"/>
      <c r="E88" s="101"/>
      <c r="F88" s="101"/>
      <c r="G88" s="101"/>
      <c r="H88" s="101"/>
      <c r="I88" s="101"/>
    </row>
    <row r="89" spans="1:9" s="26" customFormat="1">
      <c r="A89" s="101"/>
      <c r="B89" s="106"/>
      <c r="C89" s="107"/>
      <c r="D89" s="101"/>
      <c r="E89" s="101"/>
      <c r="F89" s="101"/>
      <c r="G89" s="101"/>
      <c r="H89" s="101"/>
      <c r="I89" s="101"/>
    </row>
    <row r="90" spans="1:9" s="26" customFormat="1">
      <c r="A90" s="101"/>
      <c r="B90" s="106"/>
      <c r="C90" s="107"/>
      <c r="D90" s="101"/>
      <c r="E90" s="101"/>
      <c r="F90" s="101"/>
      <c r="G90" s="101"/>
      <c r="H90" s="101"/>
      <c r="I90" s="101"/>
    </row>
    <row r="91" spans="1:9" s="26" customFormat="1">
      <c r="A91" s="101"/>
      <c r="B91" s="106"/>
      <c r="C91" s="107"/>
      <c r="D91" s="101"/>
      <c r="E91" s="101"/>
      <c r="F91" s="101"/>
      <c r="G91" s="101"/>
      <c r="H91" s="101"/>
      <c r="I91" s="101"/>
    </row>
    <row r="92" spans="1:9" s="26" customFormat="1">
      <c r="A92" s="101"/>
      <c r="B92" s="106"/>
      <c r="C92" s="107"/>
      <c r="D92" s="101"/>
      <c r="E92" s="101"/>
      <c r="F92" s="101"/>
      <c r="G92" s="101"/>
      <c r="H92" s="101"/>
      <c r="I92" s="101"/>
    </row>
    <row r="93" spans="1:9" s="26" customFormat="1">
      <c r="A93" s="101"/>
      <c r="B93" s="106"/>
      <c r="C93" s="107"/>
      <c r="D93" s="101"/>
      <c r="E93" s="101"/>
      <c r="F93" s="101"/>
      <c r="G93" s="101"/>
      <c r="H93" s="101"/>
      <c r="I93" s="101"/>
    </row>
    <row r="94" spans="1:9" s="26" customFormat="1">
      <c r="A94" s="101"/>
      <c r="B94" s="106"/>
      <c r="C94" s="107"/>
      <c r="D94" s="101"/>
      <c r="E94" s="101"/>
      <c r="F94" s="101"/>
      <c r="G94" s="101"/>
      <c r="H94" s="101"/>
      <c r="I94" s="101"/>
    </row>
    <row r="95" spans="1:9" s="26" customFormat="1">
      <c r="A95" s="101"/>
      <c r="B95" s="106"/>
      <c r="C95" s="107"/>
      <c r="D95" s="101"/>
      <c r="E95" s="101"/>
      <c r="F95" s="101"/>
      <c r="G95" s="101"/>
      <c r="H95" s="101"/>
      <c r="I95" s="101"/>
    </row>
    <row r="96" spans="1:9" s="26" customFormat="1">
      <c r="A96" s="101"/>
      <c r="B96" s="106"/>
      <c r="C96" s="107"/>
      <c r="D96" s="101"/>
      <c r="E96" s="101"/>
      <c r="F96" s="101"/>
      <c r="G96" s="101"/>
      <c r="H96" s="101"/>
      <c r="I96" s="101"/>
    </row>
    <row r="97" spans="1:9" s="26" customFormat="1">
      <c r="A97" s="101"/>
      <c r="B97" s="106"/>
      <c r="C97" s="107"/>
      <c r="D97" s="101"/>
      <c r="E97" s="101"/>
      <c r="F97" s="101"/>
      <c r="G97" s="101"/>
      <c r="H97" s="101"/>
      <c r="I97" s="101"/>
    </row>
    <row r="98" spans="1:9" s="26" customFormat="1">
      <c r="A98" s="101"/>
      <c r="B98" s="106"/>
      <c r="C98" s="107"/>
      <c r="D98" s="101"/>
      <c r="E98" s="101"/>
      <c r="F98" s="101"/>
      <c r="G98" s="101"/>
      <c r="H98" s="101"/>
      <c r="I98" s="101"/>
    </row>
    <row r="99" spans="1:9" s="26" customFormat="1">
      <c r="A99" s="101"/>
      <c r="B99" s="106"/>
      <c r="C99" s="107"/>
      <c r="D99" s="101"/>
      <c r="E99" s="101"/>
      <c r="F99" s="101"/>
      <c r="G99" s="101"/>
      <c r="H99" s="101"/>
      <c r="I99" s="101"/>
    </row>
    <row r="100" spans="1:9" s="26" customFormat="1">
      <c r="A100" s="101"/>
      <c r="B100" s="106"/>
      <c r="C100" s="107"/>
      <c r="D100" s="101"/>
      <c r="E100" s="101"/>
      <c r="F100" s="101"/>
      <c r="G100" s="101"/>
      <c r="H100" s="101"/>
      <c r="I100" s="101"/>
    </row>
    <row r="101" spans="1:9" s="26" customFormat="1">
      <c r="A101" s="101"/>
      <c r="B101" s="106"/>
      <c r="C101" s="107"/>
      <c r="D101" s="101"/>
      <c r="E101" s="101"/>
      <c r="F101" s="101"/>
      <c r="G101" s="101"/>
      <c r="H101" s="101"/>
      <c r="I101" s="101"/>
    </row>
    <row r="102" spans="1:9" s="26" customFormat="1">
      <c r="A102" s="101"/>
      <c r="B102" s="106"/>
      <c r="C102" s="107"/>
      <c r="D102" s="101"/>
      <c r="E102" s="101"/>
      <c r="F102" s="101"/>
      <c r="G102" s="101"/>
      <c r="H102" s="101"/>
      <c r="I102" s="101"/>
    </row>
    <row r="103" spans="1:9" s="26" customFormat="1">
      <c r="A103" s="101"/>
      <c r="B103" s="106"/>
      <c r="C103" s="107"/>
      <c r="D103" s="101"/>
      <c r="E103" s="101"/>
      <c r="F103" s="101"/>
      <c r="G103" s="101"/>
      <c r="H103" s="101"/>
      <c r="I103" s="101"/>
    </row>
    <row r="104" spans="1:9" s="26" customFormat="1">
      <c r="A104" s="101"/>
      <c r="B104" s="106"/>
      <c r="C104" s="107"/>
      <c r="D104" s="101"/>
      <c r="E104" s="101"/>
      <c r="F104" s="101"/>
      <c r="G104" s="101"/>
      <c r="H104" s="101"/>
      <c r="I104" s="101"/>
    </row>
    <row r="105" spans="1:9" s="26" customFormat="1">
      <c r="A105" s="101"/>
      <c r="B105" s="106"/>
      <c r="C105" s="107"/>
      <c r="D105" s="101"/>
      <c r="E105" s="101"/>
      <c r="F105" s="101"/>
      <c r="G105" s="101"/>
      <c r="H105" s="101"/>
      <c r="I105" s="101"/>
    </row>
    <row r="106" spans="1:9" s="26" customFormat="1">
      <c r="A106" s="101"/>
      <c r="B106" s="106"/>
      <c r="C106" s="107"/>
      <c r="D106" s="101"/>
      <c r="E106" s="101"/>
      <c r="F106" s="101"/>
      <c r="G106" s="101"/>
      <c r="H106" s="101"/>
      <c r="I106" s="101"/>
    </row>
    <row r="107" spans="1:9" s="26" customFormat="1">
      <c r="A107" s="101"/>
      <c r="B107" s="106"/>
      <c r="C107" s="107"/>
      <c r="D107" s="101"/>
      <c r="E107" s="101"/>
      <c r="F107" s="101"/>
      <c r="G107" s="101"/>
      <c r="H107" s="101"/>
      <c r="I107" s="101"/>
    </row>
    <row r="108" spans="1:9" s="26" customFormat="1">
      <c r="A108" s="101"/>
      <c r="B108" s="106"/>
      <c r="C108" s="107"/>
      <c r="D108" s="101"/>
      <c r="E108" s="101"/>
      <c r="F108" s="101"/>
      <c r="G108" s="101"/>
      <c r="H108" s="101"/>
      <c r="I108" s="101"/>
    </row>
    <row r="109" spans="1:9" s="26" customFormat="1">
      <c r="A109" s="101"/>
      <c r="B109" s="106"/>
      <c r="C109" s="107"/>
      <c r="D109" s="101"/>
      <c r="E109" s="101"/>
      <c r="F109" s="101"/>
      <c r="G109" s="101"/>
      <c r="H109" s="101"/>
      <c r="I109" s="101"/>
    </row>
    <row r="110" spans="1:9" s="26" customFormat="1">
      <c r="A110" s="101"/>
      <c r="B110" s="106"/>
      <c r="C110" s="107"/>
      <c r="D110" s="101"/>
      <c r="E110" s="101"/>
      <c r="F110" s="101"/>
      <c r="G110" s="101"/>
      <c r="H110" s="101"/>
      <c r="I110" s="101"/>
    </row>
    <row r="111" spans="1:9" s="26" customFormat="1">
      <c r="A111" s="101"/>
      <c r="B111" s="106"/>
      <c r="C111" s="107"/>
      <c r="D111" s="101"/>
      <c r="E111" s="101"/>
      <c r="F111" s="101"/>
      <c r="G111" s="101"/>
      <c r="H111" s="101"/>
      <c r="I111" s="101"/>
    </row>
    <row r="112" spans="1:9" s="26" customFormat="1">
      <c r="A112" s="101"/>
      <c r="B112" s="106"/>
      <c r="C112" s="107"/>
      <c r="D112" s="101"/>
      <c r="E112" s="101"/>
      <c r="F112" s="101"/>
      <c r="G112" s="101"/>
      <c r="H112" s="101"/>
      <c r="I112" s="101"/>
    </row>
    <row r="113" spans="1:9" s="26" customFormat="1">
      <c r="A113" s="101"/>
      <c r="B113" s="106"/>
      <c r="C113" s="107"/>
      <c r="D113" s="101"/>
      <c r="E113" s="101"/>
      <c r="F113" s="101"/>
      <c r="G113" s="101"/>
      <c r="H113" s="101"/>
      <c r="I113" s="101"/>
    </row>
    <row r="114" spans="1:9" s="26" customFormat="1">
      <c r="A114" s="101"/>
      <c r="B114" s="106"/>
      <c r="C114" s="107"/>
      <c r="D114" s="101"/>
      <c r="E114" s="101"/>
      <c r="F114" s="101"/>
      <c r="G114" s="101"/>
      <c r="H114" s="101"/>
      <c r="I114" s="101"/>
    </row>
    <row r="115" spans="1:9" s="26" customFormat="1">
      <c r="A115" s="101"/>
      <c r="B115" s="106"/>
      <c r="C115" s="107"/>
      <c r="D115" s="101"/>
      <c r="E115" s="101"/>
      <c r="F115" s="101"/>
      <c r="G115" s="101"/>
      <c r="H115" s="101"/>
      <c r="I115" s="101"/>
    </row>
    <row r="116" spans="1:9" s="26" customFormat="1">
      <c r="A116" s="101"/>
      <c r="B116" s="106"/>
      <c r="C116" s="107"/>
      <c r="D116" s="101"/>
      <c r="E116" s="101"/>
      <c r="F116" s="101"/>
      <c r="G116" s="101"/>
      <c r="H116" s="101"/>
      <c r="I116" s="101"/>
    </row>
    <row r="117" spans="1:9" s="26" customFormat="1">
      <c r="A117" s="101"/>
      <c r="B117" s="106"/>
      <c r="C117" s="107"/>
      <c r="D117" s="101"/>
      <c r="E117" s="101"/>
      <c r="F117" s="101"/>
      <c r="G117" s="101"/>
      <c r="H117" s="101"/>
      <c r="I117" s="101"/>
    </row>
    <row r="118" spans="1:9" s="26" customFormat="1">
      <c r="A118" s="101"/>
      <c r="B118" s="106"/>
      <c r="C118" s="107"/>
      <c r="D118" s="101"/>
      <c r="E118" s="101"/>
      <c r="F118" s="101"/>
      <c r="G118" s="101"/>
      <c r="H118" s="101"/>
      <c r="I118" s="101"/>
    </row>
    <row r="119" spans="1:9" s="26" customFormat="1">
      <c r="A119" s="101"/>
      <c r="B119" s="106"/>
      <c r="C119" s="107"/>
      <c r="D119" s="101"/>
      <c r="E119" s="101"/>
      <c r="F119" s="101"/>
      <c r="G119" s="101"/>
      <c r="H119" s="101"/>
      <c r="I119" s="101"/>
    </row>
    <row r="120" spans="1:9" s="26" customFormat="1">
      <c r="A120" s="101"/>
      <c r="B120" s="106"/>
      <c r="C120" s="107"/>
      <c r="D120" s="101"/>
      <c r="E120" s="101"/>
      <c r="F120" s="101"/>
      <c r="G120" s="101"/>
      <c r="H120" s="101"/>
      <c r="I120" s="101"/>
    </row>
    <row r="121" spans="1:9" s="26" customFormat="1">
      <c r="A121" s="101"/>
      <c r="B121" s="106"/>
      <c r="C121" s="107"/>
      <c r="D121" s="101"/>
      <c r="E121" s="101"/>
      <c r="F121" s="101"/>
      <c r="G121" s="101"/>
      <c r="H121" s="101"/>
      <c r="I121" s="101"/>
    </row>
    <row r="122" spans="1:9" s="26" customFormat="1">
      <c r="A122" s="101"/>
      <c r="B122" s="106"/>
      <c r="C122" s="107"/>
      <c r="D122" s="101"/>
      <c r="E122" s="101"/>
      <c r="F122" s="101"/>
      <c r="G122" s="101"/>
      <c r="H122" s="101"/>
      <c r="I122" s="101"/>
    </row>
    <row r="123" spans="1:9" s="26" customFormat="1">
      <c r="A123" s="101"/>
      <c r="B123" s="106"/>
      <c r="C123" s="107"/>
      <c r="D123" s="101"/>
      <c r="E123" s="101"/>
      <c r="F123" s="101"/>
      <c r="G123" s="101"/>
      <c r="H123" s="101"/>
      <c r="I123" s="101"/>
    </row>
    <row r="124" spans="1:9" s="26" customFormat="1">
      <c r="A124" s="101"/>
      <c r="B124" s="106"/>
      <c r="C124" s="107"/>
      <c r="D124" s="101"/>
      <c r="E124" s="101"/>
      <c r="F124" s="101"/>
      <c r="G124" s="101"/>
      <c r="H124" s="101"/>
      <c r="I124" s="101"/>
    </row>
    <row r="125" spans="1:9" s="26" customFormat="1">
      <c r="A125" s="101"/>
      <c r="B125" s="106"/>
      <c r="C125" s="107"/>
      <c r="D125" s="101"/>
      <c r="E125" s="101"/>
      <c r="F125" s="101"/>
      <c r="G125" s="101"/>
      <c r="H125" s="101"/>
      <c r="I125" s="101"/>
    </row>
    <row r="126" spans="1:9" s="26" customFormat="1">
      <c r="A126" s="101"/>
      <c r="B126" s="106"/>
      <c r="C126" s="107"/>
      <c r="D126" s="101"/>
      <c r="E126" s="101"/>
      <c r="F126" s="101"/>
      <c r="G126" s="101"/>
      <c r="H126" s="101"/>
      <c r="I126" s="101"/>
    </row>
    <row r="127" spans="1:9" s="26" customFormat="1">
      <c r="A127" s="101"/>
      <c r="B127" s="106"/>
      <c r="C127" s="107"/>
      <c r="D127" s="101"/>
      <c r="E127" s="101"/>
      <c r="F127" s="101"/>
      <c r="G127" s="101"/>
      <c r="H127" s="101"/>
      <c r="I127" s="101"/>
    </row>
    <row r="128" spans="1:9" s="26" customFormat="1">
      <c r="A128" s="101"/>
      <c r="B128" s="106"/>
      <c r="C128" s="107"/>
      <c r="D128" s="101"/>
      <c r="E128" s="101"/>
      <c r="F128" s="101"/>
      <c r="G128" s="101"/>
      <c r="H128" s="101"/>
      <c r="I128" s="101"/>
    </row>
    <row r="129" spans="1:9" s="26" customFormat="1">
      <c r="A129" s="101"/>
      <c r="B129" s="106"/>
      <c r="C129" s="107"/>
      <c r="D129" s="101"/>
      <c r="E129" s="101"/>
      <c r="F129" s="101"/>
      <c r="G129" s="101"/>
      <c r="H129" s="101"/>
      <c r="I129" s="101"/>
    </row>
    <row r="130" spans="1:9" s="26" customFormat="1">
      <c r="A130" s="101"/>
      <c r="B130" s="106"/>
      <c r="C130" s="107"/>
      <c r="D130" s="101"/>
      <c r="E130" s="101"/>
      <c r="F130" s="101"/>
      <c r="G130" s="101"/>
      <c r="H130" s="101"/>
      <c r="I130" s="101"/>
    </row>
    <row r="131" spans="1:9" s="26" customFormat="1">
      <c r="A131" s="101"/>
      <c r="B131" s="106"/>
      <c r="C131" s="107"/>
      <c r="D131" s="101"/>
      <c r="E131" s="101"/>
      <c r="F131" s="101"/>
      <c r="G131" s="101"/>
      <c r="H131" s="101"/>
      <c r="I131" s="101"/>
    </row>
    <row r="132" spans="1:9" s="26" customFormat="1">
      <c r="A132" s="101"/>
      <c r="B132" s="106"/>
      <c r="C132" s="107"/>
      <c r="D132" s="101"/>
      <c r="E132" s="101"/>
      <c r="F132" s="101"/>
      <c r="G132" s="101"/>
      <c r="H132" s="101"/>
      <c r="I132" s="101"/>
    </row>
    <row r="133" spans="1:9" s="26" customFormat="1">
      <c r="A133" s="101"/>
      <c r="B133" s="106"/>
      <c r="C133" s="107"/>
      <c r="D133" s="101"/>
      <c r="E133" s="101"/>
      <c r="F133" s="101"/>
      <c r="G133" s="101"/>
      <c r="H133" s="101"/>
      <c r="I133" s="101"/>
    </row>
    <row r="134" spans="1:9" s="26" customFormat="1">
      <c r="A134" s="101"/>
      <c r="B134" s="106"/>
      <c r="C134" s="107"/>
      <c r="D134" s="101"/>
      <c r="E134" s="101"/>
      <c r="F134" s="101"/>
      <c r="G134" s="101"/>
      <c r="H134" s="101"/>
      <c r="I134" s="101"/>
    </row>
    <row r="135" spans="1:9" s="26" customFormat="1">
      <c r="A135" s="101"/>
      <c r="B135" s="106"/>
      <c r="C135" s="107"/>
      <c r="D135" s="101"/>
      <c r="E135" s="101"/>
      <c r="F135" s="101"/>
      <c r="G135" s="101"/>
      <c r="H135" s="101"/>
      <c r="I135" s="101"/>
    </row>
    <row r="136" spans="1:9" s="26" customFormat="1">
      <c r="A136" s="101"/>
      <c r="B136" s="106"/>
      <c r="C136" s="107"/>
      <c r="D136" s="101"/>
      <c r="E136" s="101"/>
      <c r="F136" s="101"/>
      <c r="G136" s="101"/>
      <c r="H136" s="101"/>
      <c r="I136" s="101"/>
    </row>
    <row r="137" spans="1:9" s="26" customFormat="1">
      <c r="A137" s="101"/>
      <c r="B137" s="106"/>
      <c r="C137" s="107"/>
      <c r="D137" s="101"/>
      <c r="E137" s="101"/>
      <c r="F137" s="101"/>
      <c r="G137" s="101"/>
      <c r="H137" s="101"/>
      <c r="I137" s="101"/>
    </row>
    <row r="138" spans="1:9" s="26" customFormat="1">
      <c r="A138" s="101"/>
      <c r="B138" s="106"/>
      <c r="C138" s="107"/>
      <c r="D138" s="101"/>
      <c r="E138" s="101"/>
      <c r="F138" s="101"/>
      <c r="G138" s="101"/>
      <c r="H138" s="101"/>
      <c r="I138" s="101"/>
    </row>
    <row r="139" spans="1:9" s="26" customFormat="1">
      <c r="A139" s="101"/>
      <c r="B139" s="106"/>
      <c r="C139" s="107"/>
      <c r="D139" s="101"/>
      <c r="E139" s="101"/>
      <c r="F139" s="101"/>
      <c r="G139" s="101"/>
      <c r="H139" s="101"/>
      <c r="I139" s="101"/>
    </row>
    <row r="140" spans="1:9" s="26" customFormat="1">
      <c r="A140" s="101"/>
      <c r="B140" s="106"/>
      <c r="C140" s="107"/>
      <c r="D140" s="101"/>
      <c r="E140" s="101"/>
      <c r="F140" s="101"/>
      <c r="G140" s="101"/>
      <c r="H140" s="101"/>
      <c r="I140" s="101"/>
    </row>
    <row r="141" spans="1:9" s="26" customFormat="1">
      <c r="A141" s="101"/>
      <c r="B141" s="106"/>
      <c r="C141" s="107"/>
      <c r="D141" s="101"/>
      <c r="E141" s="101"/>
      <c r="F141" s="101"/>
      <c r="G141" s="101"/>
      <c r="H141" s="101"/>
      <c r="I141" s="101"/>
    </row>
    <row r="142" spans="1:9" s="26" customFormat="1">
      <c r="A142" s="101"/>
      <c r="B142" s="106"/>
      <c r="C142" s="107"/>
      <c r="D142" s="101"/>
      <c r="E142" s="101"/>
      <c r="F142" s="101"/>
      <c r="G142" s="101"/>
      <c r="H142" s="101"/>
      <c r="I142" s="101"/>
    </row>
    <row r="143" spans="1:9" s="26" customFormat="1">
      <c r="A143" s="101"/>
      <c r="B143" s="106"/>
      <c r="C143" s="107"/>
      <c r="D143" s="101"/>
      <c r="E143" s="101"/>
      <c r="F143" s="101"/>
      <c r="G143" s="101"/>
      <c r="H143" s="101"/>
      <c r="I143" s="101"/>
    </row>
    <row r="144" spans="1:9" s="26" customFormat="1">
      <c r="A144" s="101"/>
      <c r="B144" s="106"/>
      <c r="C144" s="107"/>
      <c r="D144" s="101"/>
      <c r="E144" s="101"/>
      <c r="F144" s="101"/>
      <c r="G144" s="101"/>
      <c r="H144" s="101"/>
      <c r="I144" s="101"/>
    </row>
    <row r="145" spans="1:9" s="26" customFormat="1">
      <c r="A145" s="101"/>
      <c r="B145" s="106"/>
      <c r="C145" s="107"/>
      <c r="D145" s="101"/>
      <c r="E145" s="101"/>
      <c r="F145" s="101"/>
      <c r="G145" s="101"/>
      <c r="H145" s="101"/>
      <c r="I145" s="101"/>
    </row>
    <row r="146" spans="1:9" s="26" customFormat="1">
      <c r="A146" s="101"/>
      <c r="B146" s="106"/>
      <c r="C146" s="107"/>
      <c r="D146" s="101"/>
      <c r="E146" s="101"/>
      <c r="F146" s="101"/>
      <c r="G146" s="101"/>
      <c r="H146" s="101"/>
      <c r="I146" s="101"/>
    </row>
    <row r="147" spans="1:9" s="26" customFormat="1">
      <c r="A147" s="101"/>
      <c r="B147" s="106"/>
      <c r="C147" s="107"/>
      <c r="D147" s="101"/>
      <c r="E147" s="101"/>
      <c r="F147" s="101"/>
      <c r="G147" s="101"/>
      <c r="H147" s="101"/>
      <c r="I147" s="101"/>
    </row>
    <row r="148" spans="1:9" s="26" customFormat="1">
      <c r="A148" s="101"/>
      <c r="B148" s="106"/>
      <c r="C148" s="107"/>
      <c r="D148" s="101"/>
      <c r="E148" s="101"/>
      <c r="F148" s="101"/>
      <c r="G148" s="101"/>
      <c r="H148" s="101"/>
      <c r="I148" s="101"/>
    </row>
    <row r="149" spans="1:9" s="26" customFormat="1">
      <c r="A149" s="101"/>
      <c r="B149" s="106"/>
      <c r="C149" s="107"/>
      <c r="D149" s="101"/>
      <c r="E149" s="101"/>
      <c r="F149" s="101"/>
      <c r="G149" s="101"/>
      <c r="H149" s="101"/>
      <c r="I149" s="101"/>
    </row>
    <row r="150" spans="1:9" s="26" customFormat="1">
      <c r="A150" s="101"/>
      <c r="B150" s="106"/>
      <c r="C150" s="107"/>
      <c r="D150" s="101"/>
      <c r="E150" s="101"/>
      <c r="F150" s="101"/>
      <c r="G150" s="101"/>
      <c r="H150" s="101"/>
      <c r="I150" s="101"/>
    </row>
    <row r="151" spans="1:9" s="26" customFormat="1">
      <c r="A151" s="101"/>
      <c r="B151" s="106"/>
      <c r="C151" s="107"/>
      <c r="D151" s="101"/>
      <c r="E151" s="101"/>
      <c r="F151" s="101"/>
      <c r="G151" s="101"/>
      <c r="H151" s="101"/>
      <c r="I151" s="101"/>
    </row>
    <row r="152" spans="1:9" s="26" customFormat="1">
      <c r="A152" s="101"/>
      <c r="B152" s="106"/>
      <c r="C152" s="107"/>
      <c r="D152" s="101"/>
      <c r="E152" s="101"/>
      <c r="F152" s="101"/>
      <c r="G152" s="101"/>
      <c r="H152" s="101"/>
      <c r="I152" s="101"/>
    </row>
    <row r="153" spans="1:9" s="26" customFormat="1">
      <c r="A153" s="101"/>
      <c r="B153" s="106"/>
      <c r="C153" s="107"/>
      <c r="D153" s="101"/>
      <c r="E153" s="101"/>
      <c r="F153" s="101"/>
      <c r="G153" s="101"/>
      <c r="H153" s="101"/>
      <c r="I153" s="101"/>
    </row>
    <row r="154" spans="1:9" s="26" customFormat="1">
      <c r="A154" s="101"/>
      <c r="B154" s="106"/>
      <c r="C154" s="107"/>
      <c r="D154" s="101"/>
      <c r="E154" s="101"/>
      <c r="F154" s="101"/>
      <c r="G154" s="101"/>
      <c r="H154" s="101"/>
      <c r="I154" s="101"/>
    </row>
    <row r="155" spans="1:9" s="26" customFormat="1">
      <c r="A155" s="101"/>
      <c r="B155" s="106"/>
      <c r="C155" s="107"/>
      <c r="D155" s="101"/>
      <c r="E155" s="101"/>
      <c r="F155" s="101"/>
      <c r="G155" s="101"/>
      <c r="H155" s="101"/>
      <c r="I155" s="101"/>
    </row>
    <row r="156" spans="1:9" s="26" customFormat="1">
      <c r="A156" s="101"/>
      <c r="B156" s="106"/>
      <c r="C156" s="107"/>
      <c r="D156" s="101"/>
      <c r="E156" s="101"/>
      <c r="F156" s="101"/>
      <c r="G156" s="101"/>
      <c r="H156" s="101"/>
      <c r="I156" s="101"/>
    </row>
    <row r="157" spans="1:9" s="26" customFormat="1">
      <c r="A157" s="101"/>
      <c r="B157" s="106"/>
      <c r="C157" s="107"/>
      <c r="D157" s="101"/>
      <c r="E157" s="101"/>
      <c r="F157" s="101"/>
      <c r="G157" s="101"/>
      <c r="H157" s="101"/>
      <c r="I157" s="101"/>
    </row>
    <row r="158" spans="1:9" s="26" customFormat="1">
      <c r="A158" s="101"/>
      <c r="B158" s="106"/>
      <c r="C158" s="107"/>
      <c r="D158" s="101"/>
      <c r="E158" s="101"/>
      <c r="F158" s="101"/>
      <c r="G158" s="101"/>
      <c r="H158" s="101"/>
      <c r="I158" s="101"/>
    </row>
    <row r="159" spans="1:9" s="26" customFormat="1">
      <c r="A159" s="101"/>
      <c r="B159" s="106"/>
      <c r="C159" s="107"/>
      <c r="D159" s="101"/>
      <c r="E159" s="101"/>
      <c r="F159" s="101"/>
      <c r="G159" s="101"/>
      <c r="H159" s="101"/>
      <c r="I159" s="101"/>
    </row>
    <row r="160" spans="1:9" s="26" customFormat="1">
      <c r="A160" s="101"/>
      <c r="B160" s="106"/>
      <c r="C160" s="107"/>
      <c r="D160" s="101"/>
      <c r="E160" s="101"/>
      <c r="F160" s="101"/>
      <c r="G160" s="101"/>
      <c r="H160" s="101"/>
      <c r="I160" s="101"/>
    </row>
    <row r="161" spans="1:9" s="26" customFormat="1">
      <c r="A161" s="101"/>
      <c r="B161" s="106"/>
      <c r="C161" s="107"/>
      <c r="D161" s="101"/>
      <c r="E161" s="101"/>
      <c r="F161" s="101"/>
      <c r="G161" s="101"/>
      <c r="H161" s="101"/>
      <c r="I161" s="101"/>
    </row>
    <row r="162" spans="1:9" s="26" customFormat="1">
      <c r="A162" s="101"/>
      <c r="B162" s="106"/>
      <c r="C162" s="107"/>
      <c r="D162" s="101"/>
      <c r="E162" s="101"/>
      <c r="F162" s="101"/>
      <c r="G162" s="101"/>
      <c r="H162" s="101"/>
      <c r="I162" s="101"/>
    </row>
    <row r="163" spans="1:9" s="26" customFormat="1">
      <c r="A163" s="101"/>
      <c r="B163" s="106"/>
      <c r="C163" s="107"/>
      <c r="D163" s="101"/>
      <c r="E163" s="101"/>
      <c r="F163" s="101"/>
      <c r="G163" s="101"/>
      <c r="H163" s="101"/>
      <c r="I163" s="101"/>
    </row>
    <row r="164" spans="1:9" s="26" customFormat="1">
      <c r="A164" s="101"/>
      <c r="B164" s="106"/>
      <c r="C164" s="107"/>
      <c r="D164" s="101"/>
      <c r="E164" s="101"/>
      <c r="F164" s="101"/>
      <c r="G164" s="101"/>
      <c r="H164" s="101"/>
      <c r="I164" s="101"/>
    </row>
    <row r="165" spans="1:9" s="26" customFormat="1">
      <c r="A165" s="101"/>
      <c r="B165" s="106"/>
      <c r="C165" s="107"/>
      <c r="D165" s="101"/>
      <c r="E165" s="101"/>
      <c r="F165" s="101"/>
      <c r="G165" s="101"/>
      <c r="H165" s="101"/>
      <c r="I165" s="101"/>
    </row>
    <row r="166" spans="1:9" s="26" customFormat="1">
      <c r="A166" s="101"/>
      <c r="B166" s="106"/>
      <c r="C166" s="107"/>
      <c r="D166" s="101"/>
      <c r="E166" s="101"/>
      <c r="F166" s="101"/>
      <c r="G166" s="101"/>
      <c r="H166" s="101"/>
      <c r="I166" s="101"/>
    </row>
    <row r="167" spans="1:9" s="26" customFormat="1">
      <c r="A167" s="101"/>
      <c r="B167" s="106"/>
      <c r="C167" s="107"/>
      <c r="D167" s="101"/>
      <c r="E167" s="101"/>
      <c r="F167" s="101"/>
      <c r="G167" s="101"/>
      <c r="H167" s="101"/>
      <c r="I167" s="101"/>
    </row>
    <row r="168" spans="1:9" s="26" customFormat="1">
      <c r="A168" s="101"/>
      <c r="B168" s="106"/>
      <c r="C168" s="107"/>
      <c r="D168" s="101"/>
      <c r="E168" s="101"/>
      <c r="F168" s="101"/>
      <c r="G168" s="101"/>
      <c r="H168" s="101"/>
      <c r="I168" s="101"/>
    </row>
    <row r="169" spans="1:9" s="26" customFormat="1">
      <c r="A169" s="101"/>
      <c r="B169" s="106"/>
      <c r="C169" s="107"/>
      <c r="D169" s="101"/>
      <c r="E169" s="101"/>
      <c r="F169" s="101"/>
      <c r="G169" s="101"/>
      <c r="H169" s="101"/>
      <c r="I169" s="101"/>
    </row>
    <row r="170" spans="1:9" s="26" customFormat="1">
      <c r="A170" s="101"/>
      <c r="B170" s="106"/>
      <c r="C170" s="107"/>
      <c r="D170" s="101"/>
      <c r="E170" s="101"/>
      <c r="F170" s="101"/>
      <c r="G170" s="101"/>
      <c r="H170" s="101"/>
      <c r="I170" s="101"/>
    </row>
    <row r="171" spans="1:9" s="26" customFormat="1">
      <c r="A171" s="101"/>
      <c r="B171" s="106"/>
      <c r="C171" s="107"/>
      <c r="D171" s="101"/>
      <c r="E171" s="101"/>
      <c r="F171" s="101"/>
      <c r="G171" s="101"/>
      <c r="H171" s="101"/>
      <c r="I171" s="101"/>
    </row>
    <row r="172" spans="1:9" s="26" customFormat="1">
      <c r="A172" s="101"/>
      <c r="B172" s="106"/>
      <c r="C172" s="107"/>
      <c r="D172" s="101"/>
      <c r="E172" s="101"/>
      <c r="F172" s="101"/>
      <c r="G172" s="101"/>
      <c r="H172" s="101"/>
      <c r="I172" s="101"/>
    </row>
    <row r="173" spans="1:9" s="26" customFormat="1">
      <c r="A173" s="101"/>
      <c r="B173" s="106"/>
      <c r="C173" s="107"/>
      <c r="D173" s="101"/>
      <c r="E173" s="101"/>
      <c r="F173" s="101"/>
      <c r="G173" s="101"/>
      <c r="H173" s="101"/>
      <c r="I173" s="101"/>
    </row>
    <row r="174" spans="1:9" s="26" customFormat="1">
      <c r="A174" s="101"/>
      <c r="B174" s="106"/>
      <c r="C174" s="107"/>
      <c r="D174" s="101"/>
      <c r="E174" s="101"/>
      <c r="F174" s="101"/>
      <c r="G174" s="101"/>
      <c r="H174" s="101"/>
      <c r="I174" s="101"/>
    </row>
    <row r="175" spans="1:9" s="26" customFormat="1">
      <c r="A175" s="101"/>
      <c r="B175" s="106"/>
      <c r="C175" s="107"/>
      <c r="D175" s="101"/>
      <c r="E175" s="101"/>
      <c r="F175" s="101"/>
      <c r="G175" s="101"/>
      <c r="H175" s="101"/>
      <c r="I175" s="101"/>
    </row>
    <row r="176" spans="1:9" s="26" customFormat="1">
      <c r="A176" s="101"/>
      <c r="B176" s="106"/>
      <c r="C176" s="107"/>
      <c r="D176" s="101"/>
      <c r="E176" s="101"/>
      <c r="F176" s="101"/>
      <c r="G176" s="101"/>
      <c r="H176" s="101"/>
      <c r="I176" s="101"/>
    </row>
    <row r="177" spans="1:9" s="26" customFormat="1">
      <c r="A177" s="101"/>
      <c r="B177" s="106"/>
      <c r="C177" s="107"/>
      <c r="D177" s="101"/>
      <c r="E177" s="101"/>
      <c r="F177" s="101"/>
      <c r="G177" s="101"/>
      <c r="H177" s="101"/>
      <c r="I177" s="101"/>
    </row>
    <row r="178" spans="1:9" s="26" customFormat="1">
      <c r="A178" s="101"/>
      <c r="B178" s="106"/>
      <c r="C178" s="107"/>
      <c r="D178" s="101"/>
      <c r="E178" s="101"/>
      <c r="F178" s="101"/>
      <c r="G178" s="101"/>
      <c r="H178" s="101"/>
      <c r="I178" s="101"/>
    </row>
    <row r="179" spans="1:9" s="26" customFormat="1">
      <c r="A179" s="101"/>
      <c r="B179" s="106"/>
      <c r="C179" s="107"/>
      <c r="D179" s="101"/>
      <c r="E179" s="101"/>
      <c r="F179" s="101"/>
      <c r="G179" s="101"/>
      <c r="H179" s="101"/>
      <c r="I179" s="101"/>
    </row>
    <row r="180" spans="1:9" s="26" customFormat="1">
      <c r="A180" s="101"/>
      <c r="B180" s="106"/>
      <c r="C180" s="107"/>
      <c r="D180" s="101"/>
      <c r="E180" s="101"/>
      <c r="F180" s="101"/>
      <c r="G180" s="101"/>
      <c r="H180" s="101"/>
      <c r="I180" s="101"/>
    </row>
    <row r="181" spans="1:9" s="26" customFormat="1">
      <c r="A181" s="101"/>
      <c r="B181" s="106"/>
      <c r="C181" s="107"/>
      <c r="D181" s="101"/>
      <c r="E181" s="101"/>
      <c r="F181" s="101"/>
      <c r="G181" s="101"/>
      <c r="H181" s="101"/>
      <c r="I181" s="101"/>
    </row>
    <row r="182" spans="1:9" s="26" customFormat="1">
      <c r="A182" s="101"/>
      <c r="B182" s="106"/>
      <c r="C182" s="107"/>
      <c r="D182" s="101"/>
      <c r="E182" s="101"/>
      <c r="F182" s="101"/>
      <c r="G182" s="101"/>
      <c r="H182" s="101"/>
      <c r="I182" s="101"/>
    </row>
    <row r="183" spans="1:9" s="26" customFormat="1">
      <c r="A183" s="101"/>
      <c r="B183" s="106"/>
      <c r="C183" s="107"/>
      <c r="D183" s="101"/>
      <c r="E183" s="101"/>
      <c r="F183" s="101"/>
      <c r="G183" s="101"/>
      <c r="H183" s="101"/>
      <c r="I183" s="101"/>
    </row>
    <row r="184" spans="1:9" s="26" customFormat="1">
      <c r="A184" s="101"/>
      <c r="B184" s="106"/>
      <c r="C184" s="107"/>
      <c r="D184" s="101"/>
      <c r="E184" s="101"/>
      <c r="F184" s="101"/>
      <c r="G184" s="101"/>
      <c r="H184" s="101"/>
      <c r="I184" s="101"/>
    </row>
    <row r="185" spans="1:9" s="26" customFormat="1">
      <c r="A185" s="101"/>
      <c r="B185" s="106"/>
      <c r="C185" s="107"/>
      <c r="D185" s="101"/>
      <c r="E185" s="101"/>
      <c r="F185" s="101"/>
      <c r="G185" s="101"/>
      <c r="H185" s="101"/>
      <c r="I185" s="101"/>
    </row>
    <row r="186" spans="1:9" s="26" customFormat="1">
      <c r="A186" s="101"/>
      <c r="B186" s="106"/>
      <c r="C186" s="107"/>
      <c r="D186" s="101"/>
      <c r="E186" s="101"/>
      <c r="F186" s="101"/>
      <c r="G186" s="101"/>
      <c r="H186" s="101"/>
      <c r="I186" s="101"/>
    </row>
    <row r="187" spans="1:9" s="26" customFormat="1">
      <c r="A187" s="101"/>
      <c r="B187" s="106"/>
      <c r="C187" s="107"/>
      <c r="D187" s="101"/>
      <c r="E187" s="101"/>
      <c r="F187" s="101"/>
      <c r="G187" s="101"/>
      <c r="H187" s="101"/>
      <c r="I187" s="101"/>
    </row>
  </sheetData>
  <mergeCells count="2">
    <mergeCell ref="B1:G1"/>
    <mergeCell ref="H2:I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Novelties 2Q 2009</vt:lpstr>
      <vt:lpstr>Bosch Blue</vt:lpstr>
      <vt:lpstr>Профессиональная оснастка</vt:lpstr>
      <vt:lpstr>Садовая техника PRO </vt:lpstr>
      <vt:lpstr>Bosch Green</vt:lpstr>
      <vt:lpstr>Оснастка DIY</vt:lpstr>
      <vt:lpstr>Садовая техника DIY</vt:lpstr>
      <vt:lpstr>Dremel</vt:lpstr>
      <vt:lpstr>'Novelties 2Q 2009'!Область_печати</vt:lpstr>
    </vt:vector>
  </TitlesOfParts>
  <Company>BOSCH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sma5mk</dc:creator>
  <cp:lastModifiedBy>gv72mk</cp:lastModifiedBy>
  <cp:lastPrinted>2011-11-22T07:09:32Z</cp:lastPrinted>
  <dcterms:created xsi:type="dcterms:W3CDTF">2007-10-29T13:22:01Z</dcterms:created>
  <dcterms:modified xsi:type="dcterms:W3CDTF">2013-07-03T15:14:34Z</dcterms:modified>
</cp:coreProperties>
</file>